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85" yWindow="420" windowWidth="13380" windowHeight="8970" activeTab="3"/>
  </bookViews>
  <sheets>
    <sheet name="ЗВО" sheetId="1" r:id="rId1"/>
    <sheet name="ЦВО" sheetId="5" r:id="rId2"/>
    <sheet name="КВО" sheetId="6" r:id="rId3"/>
    <sheet name="ПВО" sheetId="7" r:id="rId4"/>
  </sheets>
  <calcPr calcId="145621"/>
</workbook>
</file>

<file path=xl/calcChain.xml><?xml version="1.0" encoding="utf-8"?>
<calcChain xmlns="http://schemas.openxmlformats.org/spreadsheetml/2006/main">
  <c r="AQ139" i="7" l="1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AQ135" i="7"/>
  <c r="AQ141" i="7" s="1"/>
  <c r="AQ136" i="7" s="1"/>
  <c r="AP135" i="7"/>
  <c r="AO135" i="7"/>
  <c r="AO141" i="7" s="1"/>
  <c r="AO136" i="7" s="1"/>
  <c r="AN135" i="7"/>
  <c r="AM135" i="7"/>
  <c r="AM141" i="7" s="1"/>
  <c r="AM136" i="7" s="1"/>
  <c r="AL135" i="7"/>
  <c r="AK135" i="7"/>
  <c r="AK141" i="7" s="1"/>
  <c r="AJ135" i="7"/>
  <c r="AI135" i="7"/>
  <c r="AI141" i="7" s="1"/>
  <c r="AH135" i="7"/>
  <c r="AG135" i="7"/>
  <c r="AG141" i="7" s="1"/>
  <c r="AF135" i="7"/>
  <c r="AE135" i="7"/>
  <c r="AE141" i="7" s="1"/>
  <c r="AD135" i="7"/>
  <c r="AC135" i="7"/>
  <c r="AC141" i="7" s="1"/>
  <c r="AB135" i="7"/>
  <c r="AA135" i="7"/>
  <c r="AA141" i="7" s="1"/>
  <c r="Z135" i="7"/>
  <c r="Y135" i="7"/>
  <c r="Y141" i="7" s="1"/>
  <c r="X135" i="7"/>
  <c r="W135" i="7"/>
  <c r="W141" i="7" s="1"/>
  <c r="V135" i="7"/>
  <c r="U135" i="7"/>
  <c r="U141" i="7" s="1"/>
  <c r="T135" i="7"/>
  <c r="S135" i="7"/>
  <c r="S141" i="7" s="1"/>
  <c r="R135" i="7"/>
  <c r="Q135" i="7"/>
  <c r="Q141" i="7" s="1"/>
  <c r="P135" i="7"/>
  <c r="O135" i="7"/>
  <c r="O141" i="7" s="1"/>
  <c r="N135" i="7"/>
  <c r="N141" i="7" s="1"/>
  <c r="M135" i="7"/>
  <c r="M141" i="7" s="1"/>
  <c r="L135" i="7"/>
  <c r="L141" i="7" s="1"/>
  <c r="K135" i="7"/>
  <c r="J135" i="7"/>
  <c r="J141" i="7" s="1"/>
  <c r="I135" i="7"/>
  <c r="H135" i="7"/>
  <c r="H141" i="7" s="1"/>
  <c r="G135" i="7"/>
  <c r="F135" i="7"/>
  <c r="F141" i="7" s="1"/>
  <c r="E135" i="7"/>
  <c r="AQ131" i="7"/>
  <c r="AQ132" i="7" s="1"/>
  <c r="AP131" i="7"/>
  <c r="AP132" i="7" s="1"/>
  <c r="AO131" i="7"/>
  <c r="AO132" i="7" s="1"/>
  <c r="AN131" i="7"/>
  <c r="AN132" i="7" s="1"/>
  <c r="AM131" i="7"/>
  <c r="AM132" i="7" s="1"/>
  <c r="AL131" i="7"/>
  <c r="AL132" i="7" s="1"/>
  <c r="AK131" i="7"/>
  <c r="AK132" i="7" s="1"/>
  <c r="AJ131" i="7"/>
  <c r="AJ132" i="7" s="1"/>
  <c r="AI131" i="7"/>
  <c r="AI132" i="7" s="1"/>
  <c r="AH131" i="7"/>
  <c r="AH132" i="7" s="1"/>
  <c r="AG131" i="7"/>
  <c r="AG132" i="7" s="1"/>
  <c r="AF131" i="7"/>
  <c r="AF132" i="7" s="1"/>
  <c r="AE131" i="7"/>
  <c r="AE132" i="7" s="1"/>
  <c r="AD131" i="7"/>
  <c r="AD132" i="7" s="1"/>
  <c r="AC131" i="7"/>
  <c r="AC132" i="7" s="1"/>
  <c r="AB131" i="7"/>
  <c r="AB132" i="7" s="1"/>
  <c r="AA131" i="7"/>
  <c r="AA132" i="7" s="1"/>
  <c r="Z131" i="7"/>
  <c r="Z132" i="7" s="1"/>
  <c r="Y131" i="7"/>
  <c r="Y132" i="7" s="1"/>
  <c r="X131" i="7"/>
  <c r="X132" i="7" s="1"/>
  <c r="W131" i="7"/>
  <c r="W132" i="7" s="1"/>
  <c r="V131" i="7"/>
  <c r="V132" i="7" s="1"/>
  <c r="U131" i="7"/>
  <c r="U132" i="7" s="1"/>
  <c r="T131" i="7"/>
  <c r="T132" i="7" s="1"/>
  <c r="S131" i="7"/>
  <c r="S132" i="7" s="1"/>
  <c r="R131" i="7"/>
  <c r="R132" i="7" s="1"/>
  <c r="Q131" i="7"/>
  <c r="Q132" i="7" s="1"/>
  <c r="P131" i="7"/>
  <c r="P132" i="7" s="1"/>
  <c r="O131" i="7"/>
  <c r="O132" i="7" s="1"/>
  <c r="N131" i="7"/>
  <c r="N132" i="7" s="1"/>
  <c r="M131" i="7"/>
  <c r="M132" i="7" s="1"/>
  <c r="L131" i="7"/>
  <c r="L132" i="7" s="1"/>
  <c r="K131" i="7"/>
  <c r="K132" i="7" s="1"/>
  <c r="J131" i="7"/>
  <c r="J132" i="7" s="1"/>
  <c r="I131" i="7"/>
  <c r="I132" i="7" s="1"/>
  <c r="H131" i="7"/>
  <c r="H132" i="7" s="1"/>
  <c r="G131" i="7"/>
  <c r="G132" i="7" s="1"/>
  <c r="F131" i="7"/>
  <c r="F132" i="7" s="1"/>
  <c r="E131" i="7"/>
  <c r="E132" i="7" s="1"/>
  <c r="E141" i="7" l="1"/>
  <c r="E136" i="7" s="1"/>
  <c r="G141" i="7"/>
  <c r="G136" i="7" s="1"/>
  <c r="I141" i="7"/>
  <c r="I136" i="7" s="1"/>
  <c r="K141" i="7"/>
  <c r="K136" i="7" s="1"/>
  <c r="E138" i="7"/>
  <c r="G138" i="7"/>
  <c r="I138" i="7"/>
  <c r="K138" i="7"/>
  <c r="M138" i="7"/>
  <c r="O138" i="7"/>
  <c r="E140" i="7"/>
  <c r="G140" i="7"/>
  <c r="I140" i="7"/>
  <c r="K140" i="7"/>
  <c r="M140" i="7"/>
  <c r="O140" i="7"/>
  <c r="F138" i="7"/>
  <c r="H138" i="7"/>
  <c r="J138" i="7"/>
  <c r="L138" i="7"/>
  <c r="N138" i="7"/>
  <c r="Q138" i="7"/>
  <c r="S138" i="7"/>
  <c r="U138" i="7"/>
  <c r="W138" i="7"/>
  <c r="Y138" i="7"/>
  <c r="AA138" i="7"/>
  <c r="AC138" i="7"/>
  <c r="AE138" i="7"/>
  <c r="AG138" i="7"/>
  <c r="AI138" i="7"/>
  <c r="AK138" i="7"/>
  <c r="AM138" i="7"/>
  <c r="AO138" i="7"/>
  <c r="AQ138" i="7"/>
  <c r="F140" i="7"/>
  <c r="H140" i="7"/>
  <c r="J140" i="7"/>
  <c r="L140" i="7"/>
  <c r="N140" i="7"/>
  <c r="Q140" i="7"/>
  <c r="S140" i="7"/>
  <c r="U140" i="7"/>
  <c r="W140" i="7"/>
  <c r="Y140" i="7"/>
  <c r="AA140" i="7"/>
  <c r="AC140" i="7"/>
  <c r="AE140" i="7"/>
  <c r="AG140" i="7"/>
  <c r="AI140" i="7"/>
  <c r="AK140" i="7"/>
  <c r="AM140" i="7"/>
  <c r="AO140" i="7"/>
  <c r="AQ140" i="7"/>
  <c r="M136" i="7"/>
  <c r="O136" i="7"/>
  <c r="Q136" i="7"/>
  <c r="S136" i="7"/>
  <c r="U136" i="7"/>
  <c r="W136" i="7"/>
  <c r="Y136" i="7"/>
  <c r="AA136" i="7"/>
  <c r="AC136" i="7"/>
  <c r="AE136" i="7"/>
  <c r="AG136" i="7"/>
  <c r="AI136" i="7"/>
  <c r="AK136" i="7"/>
  <c r="P141" i="7"/>
  <c r="P136" i="7" s="1"/>
  <c r="R141" i="7"/>
  <c r="R136" i="7" s="1"/>
  <c r="T141" i="7"/>
  <c r="T136" i="7" s="1"/>
  <c r="V141" i="7"/>
  <c r="V136" i="7" s="1"/>
  <c r="X141" i="7"/>
  <c r="X136" i="7" s="1"/>
  <c r="Z141" i="7"/>
  <c r="Z136" i="7" s="1"/>
  <c r="AB141" i="7"/>
  <c r="AB136" i="7" s="1"/>
  <c r="AD141" i="7"/>
  <c r="AD136" i="7" s="1"/>
  <c r="AF141" i="7"/>
  <c r="AF136" i="7" s="1"/>
  <c r="AH141" i="7"/>
  <c r="AH136" i="7" s="1"/>
  <c r="AJ141" i="7"/>
  <c r="AJ136" i="7" s="1"/>
  <c r="AL141" i="7"/>
  <c r="AL136" i="7" s="1"/>
  <c r="AN141" i="7"/>
  <c r="AN136" i="7" s="1"/>
  <c r="AP141" i="7"/>
  <c r="AP136" i="7" s="1"/>
  <c r="F136" i="7"/>
  <c r="H136" i="7"/>
  <c r="J136" i="7"/>
  <c r="L136" i="7"/>
  <c r="N136" i="7"/>
  <c r="AP140" i="7" l="1"/>
  <c r="AL140" i="7"/>
  <c r="AH140" i="7"/>
  <c r="AD140" i="7"/>
  <c r="Z140" i="7"/>
  <c r="V140" i="7"/>
  <c r="R140" i="7"/>
  <c r="AP138" i="7"/>
  <c r="AL138" i="7"/>
  <c r="AH138" i="7"/>
  <c r="AD138" i="7"/>
  <c r="Z138" i="7"/>
  <c r="V138" i="7"/>
  <c r="R138" i="7"/>
  <c r="AN140" i="7"/>
  <c r="AJ140" i="7"/>
  <c r="AF140" i="7"/>
  <c r="AB140" i="7"/>
  <c r="X140" i="7"/>
  <c r="T140" i="7"/>
  <c r="P140" i="7"/>
  <c r="AN138" i="7"/>
  <c r="AJ138" i="7"/>
  <c r="AF138" i="7"/>
  <c r="AB138" i="7"/>
  <c r="X138" i="7"/>
  <c r="T138" i="7"/>
  <c r="P138" i="7"/>
  <c r="E131" i="6" l="1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AC131" i="6"/>
  <c r="AD131" i="6"/>
  <c r="AE131" i="6"/>
  <c r="AF131" i="6"/>
  <c r="AG131" i="6"/>
  <c r="AH131" i="6"/>
  <c r="AI131" i="6"/>
  <c r="AJ131" i="6"/>
  <c r="AK131" i="6"/>
  <c r="AL131" i="6"/>
  <c r="AM131" i="6"/>
  <c r="AN131" i="6"/>
  <c r="AO131" i="6"/>
  <c r="AP131" i="6"/>
  <c r="AQ131" i="6"/>
  <c r="AR131" i="6"/>
  <c r="AS131" i="6"/>
  <c r="AT131" i="6"/>
  <c r="AU131" i="6"/>
  <c r="AV131" i="6"/>
  <c r="AW131" i="6"/>
  <c r="AX131" i="6"/>
  <c r="AY131" i="6"/>
  <c r="AZ131" i="6"/>
  <c r="E132" i="6"/>
  <c r="F132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AB132" i="6"/>
  <c r="AC132" i="6"/>
  <c r="AD132" i="6"/>
  <c r="AE132" i="6"/>
  <c r="AF132" i="6"/>
  <c r="AG132" i="6"/>
  <c r="AH132" i="6"/>
  <c r="AI132" i="6"/>
  <c r="AJ132" i="6"/>
  <c r="AK132" i="6"/>
  <c r="AL132" i="6"/>
  <c r="AM132" i="6"/>
  <c r="AN132" i="6"/>
  <c r="AO132" i="6"/>
  <c r="AP132" i="6"/>
  <c r="AQ132" i="6"/>
  <c r="AR132" i="6"/>
  <c r="AS132" i="6"/>
  <c r="AT132" i="6"/>
  <c r="AU132" i="6"/>
  <c r="AV132" i="6"/>
  <c r="AW132" i="6"/>
  <c r="AX132" i="6"/>
  <c r="AY132" i="6"/>
  <c r="AZ132" i="6"/>
  <c r="E135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AC135" i="6"/>
  <c r="AD135" i="6"/>
  <c r="AE135" i="6"/>
  <c r="AF135" i="6"/>
  <c r="AG135" i="6"/>
  <c r="AH135" i="6"/>
  <c r="AI135" i="6"/>
  <c r="AJ135" i="6"/>
  <c r="AK135" i="6"/>
  <c r="AL135" i="6"/>
  <c r="AM135" i="6"/>
  <c r="AN135" i="6"/>
  <c r="AO135" i="6"/>
  <c r="AP135" i="6"/>
  <c r="AQ135" i="6"/>
  <c r="AR135" i="6"/>
  <c r="AS135" i="6"/>
  <c r="AT135" i="6"/>
  <c r="AU135" i="6"/>
  <c r="AV135" i="6"/>
  <c r="AW135" i="6"/>
  <c r="AX135" i="6"/>
  <c r="AY135" i="6"/>
  <c r="AZ135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S138" i="6" s="1"/>
  <c r="T137" i="6"/>
  <c r="U137" i="6"/>
  <c r="U141" i="6" s="1"/>
  <c r="V137" i="6"/>
  <c r="W137" i="6"/>
  <c r="W138" i="6" s="1"/>
  <c r="X137" i="6"/>
  <c r="Y137" i="6"/>
  <c r="Y141" i="6" s="1"/>
  <c r="Z137" i="6"/>
  <c r="AA137" i="6"/>
  <c r="AA138" i="6" s="1"/>
  <c r="AB137" i="6"/>
  <c r="AC137" i="6"/>
  <c r="AD137" i="6"/>
  <c r="AE137" i="6"/>
  <c r="AE138" i="6" s="1"/>
  <c r="AF137" i="6"/>
  <c r="AG137" i="6"/>
  <c r="AH137" i="6"/>
  <c r="AI137" i="6"/>
  <c r="AI138" i="6" s="1"/>
  <c r="AJ137" i="6"/>
  <c r="AK137" i="6"/>
  <c r="AL137" i="6"/>
  <c r="AM137" i="6"/>
  <c r="AM138" i="6" s="1"/>
  <c r="AN137" i="6"/>
  <c r="AO137" i="6"/>
  <c r="AP137" i="6"/>
  <c r="AQ137" i="6"/>
  <c r="AQ138" i="6" s="1"/>
  <c r="AR137" i="6"/>
  <c r="AS137" i="6"/>
  <c r="AT137" i="6"/>
  <c r="AU137" i="6"/>
  <c r="AU138" i="6" s="1"/>
  <c r="AV137" i="6"/>
  <c r="AW137" i="6"/>
  <c r="AX137" i="6"/>
  <c r="AY137" i="6"/>
  <c r="AY138" i="6" s="1"/>
  <c r="AZ137" i="6"/>
  <c r="E138" i="6"/>
  <c r="I138" i="6"/>
  <c r="M138" i="6"/>
  <c r="Q138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B141" i="6" s="1"/>
  <c r="AC139" i="6"/>
  <c r="AD139" i="6"/>
  <c r="AE139" i="6"/>
  <c r="AF139" i="6"/>
  <c r="AF141" i="6" s="1"/>
  <c r="AG139" i="6"/>
  <c r="AH139" i="6"/>
  <c r="AI139" i="6"/>
  <c r="AJ139" i="6"/>
  <c r="AJ141" i="6" s="1"/>
  <c r="AK139" i="6"/>
  <c r="AL139" i="6"/>
  <c r="AM139" i="6"/>
  <c r="AN139" i="6"/>
  <c r="AN141" i="6" s="1"/>
  <c r="AO139" i="6"/>
  <c r="AP139" i="6"/>
  <c r="AQ139" i="6"/>
  <c r="AR139" i="6"/>
  <c r="AR141" i="6" s="1"/>
  <c r="AS139" i="6"/>
  <c r="AT139" i="6"/>
  <c r="AU139" i="6"/>
  <c r="AV139" i="6"/>
  <c r="AV141" i="6" s="1"/>
  <c r="AW139" i="6"/>
  <c r="AX139" i="6"/>
  <c r="AY139" i="6"/>
  <c r="AZ139" i="6"/>
  <c r="AZ141" i="6" s="1"/>
  <c r="E141" i="6"/>
  <c r="G141" i="6"/>
  <c r="I141" i="6"/>
  <c r="K141" i="6"/>
  <c r="K138" i="6" s="1"/>
  <c r="M141" i="6"/>
  <c r="O141" i="6"/>
  <c r="Q141" i="6"/>
  <c r="S141" i="6"/>
  <c r="W141" i="6"/>
  <c r="AA141" i="6"/>
  <c r="AC141" i="6"/>
  <c r="AE141" i="6"/>
  <c r="AG141" i="6"/>
  <c r="AI141" i="6"/>
  <c r="AK141" i="6"/>
  <c r="AM141" i="6"/>
  <c r="AO141" i="6"/>
  <c r="AQ141" i="6"/>
  <c r="AS141" i="6"/>
  <c r="AU141" i="6"/>
  <c r="AW141" i="6"/>
  <c r="AW138" i="6" s="1"/>
  <c r="AY141" i="6"/>
  <c r="AV138" i="6" l="1"/>
  <c r="AV136" i="6"/>
  <c r="AV140" i="6"/>
  <c r="AR138" i="6"/>
  <c r="AR140" i="6"/>
  <c r="AR136" i="6"/>
  <c r="AN138" i="6"/>
  <c r="AN136" i="6"/>
  <c r="AN140" i="6"/>
  <c r="AJ138" i="6"/>
  <c r="AJ140" i="6"/>
  <c r="AJ136" i="6"/>
  <c r="AF138" i="6"/>
  <c r="AF136" i="6"/>
  <c r="AF140" i="6"/>
  <c r="AB138" i="6"/>
  <c r="AB136" i="6"/>
  <c r="AB140" i="6"/>
  <c r="AZ138" i="6"/>
  <c r="AZ140" i="6"/>
  <c r="AZ136" i="6"/>
  <c r="Y136" i="6"/>
  <c r="Y140" i="6"/>
  <c r="Y138" i="6"/>
  <c r="U136" i="6"/>
  <c r="U140" i="6"/>
  <c r="U138" i="6"/>
  <c r="AY136" i="6"/>
  <c r="AY140" i="6"/>
  <c r="AS136" i="6"/>
  <c r="AS140" i="6"/>
  <c r="AO136" i="6"/>
  <c r="AO140" i="6"/>
  <c r="AK136" i="6"/>
  <c r="AK140" i="6"/>
  <c r="AG136" i="6"/>
  <c r="AG140" i="6"/>
  <c r="AC136" i="6"/>
  <c r="AC140" i="6"/>
  <c r="W136" i="6"/>
  <c r="W140" i="6"/>
  <c r="O136" i="6"/>
  <c r="O140" i="6"/>
  <c r="G136" i="6"/>
  <c r="G140" i="6"/>
  <c r="AS138" i="6"/>
  <c r="AO138" i="6"/>
  <c r="AK138" i="6"/>
  <c r="AG138" i="6"/>
  <c r="AC138" i="6"/>
  <c r="AX141" i="6"/>
  <c r="AX138" i="6" s="1"/>
  <c r="AT141" i="6"/>
  <c r="AT138" i="6" s="1"/>
  <c r="AP141" i="6"/>
  <c r="AP138" i="6" s="1"/>
  <c r="AL141" i="6"/>
  <c r="AL138" i="6" s="1"/>
  <c r="AH141" i="6"/>
  <c r="AH138" i="6" s="1"/>
  <c r="AD141" i="6"/>
  <c r="AD138" i="6" s="1"/>
  <c r="Q136" i="6"/>
  <c r="Q140" i="6"/>
  <c r="M136" i="6"/>
  <c r="M140" i="6"/>
  <c r="I136" i="6"/>
  <c r="I140" i="6"/>
  <c r="E136" i="6"/>
  <c r="E140" i="6"/>
  <c r="O138" i="6"/>
  <c r="G138" i="6"/>
  <c r="Z141" i="6"/>
  <c r="Z138" i="6" s="1"/>
  <c r="X141" i="6"/>
  <c r="V141" i="6"/>
  <c r="V138" i="6" s="1"/>
  <c r="T141" i="6"/>
  <c r="R141" i="6"/>
  <c r="R138" i="6" s="1"/>
  <c r="P141" i="6"/>
  <c r="N141" i="6"/>
  <c r="L141" i="6"/>
  <c r="J141" i="6"/>
  <c r="J140" i="6" s="1"/>
  <c r="H141" i="6"/>
  <c r="F141" i="6"/>
  <c r="AW136" i="6"/>
  <c r="AW140" i="6"/>
  <c r="AU136" i="6"/>
  <c r="AU140" i="6"/>
  <c r="AQ136" i="6"/>
  <c r="AQ140" i="6"/>
  <c r="AM136" i="6"/>
  <c r="AM140" i="6"/>
  <c r="AI136" i="6"/>
  <c r="AI140" i="6"/>
  <c r="AE136" i="6"/>
  <c r="AE140" i="6"/>
  <c r="AA136" i="6"/>
  <c r="AA140" i="6"/>
  <c r="S136" i="6"/>
  <c r="S140" i="6"/>
  <c r="K136" i="6"/>
  <c r="K140" i="6"/>
  <c r="Z136" i="6"/>
  <c r="V136" i="6"/>
  <c r="R136" i="6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AT135" i="5"/>
  <c r="AT141" i="5" s="1"/>
  <c r="AS135" i="5"/>
  <c r="AR135" i="5"/>
  <c r="AR141" i="5" s="1"/>
  <c r="AQ135" i="5"/>
  <c r="AP135" i="5"/>
  <c r="AP141" i="5" s="1"/>
  <c r="AO135" i="5"/>
  <c r="AN135" i="5"/>
  <c r="AN141" i="5" s="1"/>
  <c r="AM135" i="5"/>
  <c r="AL135" i="5"/>
  <c r="AL141" i="5" s="1"/>
  <c r="AK135" i="5"/>
  <c r="AJ135" i="5"/>
  <c r="AJ141" i="5" s="1"/>
  <c r="AI135" i="5"/>
  <c r="AH135" i="5"/>
  <c r="AH141" i="5" s="1"/>
  <c r="AG135" i="5"/>
  <c r="AF135" i="5"/>
  <c r="AF141" i="5" s="1"/>
  <c r="AE135" i="5"/>
  <c r="AD135" i="5"/>
  <c r="AD141" i="5" s="1"/>
  <c r="AC135" i="5"/>
  <c r="AB135" i="5"/>
  <c r="AB141" i="5" s="1"/>
  <c r="AA135" i="5"/>
  <c r="Z135" i="5"/>
  <c r="Z141" i="5" s="1"/>
  <c r="Y135" i="5"/>
  <c r="X135" i="5"/>
  <c r="X141" i="5" s="1"/>
  <c r="W135" i="5"/>
  <c r="V135" i="5"/>
  <c r="V141" i="5" s="1"/>
  <c r="U135" i="5"/>
  <c r="T135" i="5"/>
  <c r="T141" i="5" s="1"/>
  <c r="S135" i="5"/>
  <c r="R135" i="5"/>
  <c r="R141" i="5" s="1"/>
  <c r="Q135" i="5"/>
  <c r="P135" i="5"/>
  <c r="P141" i="5" s="1"/>
  <c r="O135" i="5"/>
  <c r="N135" i="5"/>
  <c r="N141" i="5" s="1"/>
  <c r="M135" i="5"/>
  <c r="L135" i="5"/>
  <c r="L141" i="5" s="1"/>
  <c r="K135" i="5"/>
  <c r="J135" i="5"/>
  <c r="J141" i="5" s="1"/>
  <c r="I135" i="5"/>
  <c r="H135" i="5"/>
  <c r="H141" i="5" s="1"/>
  <c r="G135" i="5"/>
  <c r="F135" i="5"/>
  <c r="F141" i="5" s="1"/>
  <c r="E135" i="5"/>
  <c r="E141" i="5" s="1"/>
  <c r="AT132" i="5"/>
  <c r="AT133" i="5" s="1"/>
  <c r="AS132" i="5"/>
  <c r="AS133" i="5" s="1"/>
  <c r="AR132" i="5"/>
  <c r="AR133" i="5" s="1"/>
  <c r="AQ132" i="5"/>
  <c r="AQ133" i="5" s="1"/>
  <c r="AP132" i="5"/>
  <c r="AP133" i="5" s="1"/>
  <c r="AO132" i="5"/>
  <c r="AO133" i="5" s="1"/>
  <c r="AN132" i="5"/>
  <c r="AN133" i="5" s="1"/>
  <c r="AM132" i="5"/>
  <c r="AM133" i="5" s="1"/>
  <c r="AL132" i="5"/>
  <c r="AL133" i="5" s="1"/>
  <c r="AK132" i="5"/>
  <c r="AK133" i="5" s="1"/>
  <c r="AJ132" i="5"/>
  <c r="AJ133" i="5" s="1"/>
  <c r="AI132" i="5"/>
  <c r="AI133" i="5" s="1"/>
  <c r="AH132" i="5"/>
  <c r="AH133" i="5" s="1"/>
  <c r="AG132" i="5"/>
  <c r="AG133" i="5" s="1"/>
  <c r="AF132" i="5"/>
  <c r="AF133" i="5" s="1"/>
  <c r="AE132" i="5"/>
  <c r="AE133" i="5" s="1"/>
  <c r="AD132" i="5"/>
  <c r="AD133" i="5" s="1"/>
  <c r="AC132" i="5"/>
  <c r="AC133" i="5" s="1"/>
  <c r="AB132" i="5"/>
  <c r="AB133" i="5" s="1"/>
  <c r="AA132" i="5"/>
  <c r="AA133" i="5" s="1"/>
  <c r="Z132" i="5"/>
  <c r="Z133" i="5" s="1"/>
  <c r="Y132" i="5"/>
  <c r="Y133" i="5" s="1"/>
  <c r="X132" i="5"/>
  <c r="X133" i="5" s="1"/>
  <c r="W132" i="5"/>
  <c r="W133" i="5" s="1"/>
  <c r="V132" i="5"/>
  <c r="V133" i="5" s="1"/>
  <c r="U132" i="5"/>
  <c r="U133" i="5" s="1"/>
  <c r="T132" i="5"/>
  <c r="T133" i="5" s="1"/>
  <c r="S132" i="5"/>
  <c r="S133" i="5" s="1"/>
  <c r="R132" i="5"/>
  <c r="R133" i="5" s="1"/>
  <c r="Q132" i="5"/>
  <c r="Q133" i="5" s="1"/>
  <c r="P132" i="5"/>
  <c r="P133" i="5" s="1"/>
  <c r="O132" i="5"/>
  <c r="O133" i="5" s="1"/>
  <c r="N132" i="5"/>
  <c r="N133" i="5" s="1"/>
  <c r="M132" i="5"/>
  <c r="M133" i="5" s="1"/>
  <c r="L132" i="5"/>
  <c r="L133" i="5" s="1"/>
  <c r="K132" i="5"/>
  <c r="K133" i="5" s="1"/>
  <c r="J132" i="5"/>
  <c r="J133" i="5" s="1"/>
  <c r="I132" i="5"/>
  <c r="I133" i="5" s="1"/>
  <c r="H132" i="5"/>
  <c r="H133" i="5" s="1"/>
  <c r="G132" i="5"/>
  <c r="G133" i="5" s="1"/>
  <c r="F132" i="5"/>
  <c r="F133" i="5" s="1"/>
  <c r="E132" i="5"/>
  <c r="E133" i="5" s="1"/>
  <c r="H138" i="6" l="1"/>
  <c r="H136" i="6"/>
  <c r="H140" i="6"/>
  <c r="L138" i="6"/>
  <c r="L136" i="6"/>
  <c r="L140" i="6"/>
  <c r="P138" i="6"/>
  <c r="P136" i="6"/>
  <c r="P140" i="6"/>
  <c r="T138" i="6"/>
  <c r="T136" i="6"/>
  <c r="T140" i="6"/>
  <c r="X138" i="6"/>
  <c r="X140" i="6"/>
  <c r="X136" i="6"/>
  <c r="AT140" i="6"/>
  <c r="AH136" i="6"/>
  <c r="AP136" i="6"/>
  <c r="AX136" i="6"/>
  <c r="R140" i="6"/>
  <c r="Z140" i="6"/>
  <c r="AD140" i="6"/>
  <c r="AH140" i="6"/>
  <c r="AL140" i="6"/>
  <c r="F138" i="6"/>
  <c r="F136" i="6"/>
  <c r="J138" i="6"/>
  <c r="J136" i="6"/>
  <c r="N138" i="6"/>
  <c r="N136" i="6"/>
  <c r="AP140" i="6"/>
  <c r="AX140" i="6"/>
  <c r="AD136" i="6"/>
  <c r="AL136" i="6"/>
  <c r="BA136" i="6" s="1"/>
  <c r="AT136" i="6"/>
  <c r="F140" i="6"/>
  <c r="BA140" i="6" s="1"/>
  <c r="N140" i="6"/>
  <c r="V140" i="6"/>
  <c r="G141" i="5"/>
  <c r="G136" i="5" s="1"/>
  <c r="I141" i="5"/>
  <c r="I136" i="5" s="1"/>
  <c r="K141" i="5"/>
  <c r="K136" i="5" s="1"/>
  <c r="M141" i="5"/>
  <c r="M136" i="5" s="1"/>
  <c r="O141" i="5"/>
  <c r="O136" i="5" s="1"/>
  <c r="Q141" i="5"/>
  <c r="Q136" i="5" s="1"/>
  <c r="S141" i="5"/>
  <c r="S136" i="5" s="1"/>
  <c r="U141" i="5"/>
  <c r="U136" i="5" s="1"/>
  <c r="W141" i="5"/>
  <c r="W136" i="5" s="1"/>
  <c r="Y141" i="5"/>
  <c r="Y136" i="5" s="1"/>
  <c r="AA141" i="5"/>
  <c r="AA136" i="5" s="1"/>
  <c r="AC141" i="5"/>
  <c r="AC136" i="5" s="1"/>
  <c r="AE141" i="5"/>
  <c r="AE136" i="5" s="1"/>
  <c r="AG141" i="5"/>
  <c r="AG136" i="5" s="1"/>
  <c r="AI141" i="5"/>
  <c r="AI136" i="5" s="1"/>
  <c r="AK141" i="5"/>
  <c r="AK136" i="5" s="1"/>
  <c r="AM141" i="5"/>
  <c r="AM136" i="5" s="1"/>
  <c r="AO141" i="5"/>
  <c r="AO136" i="5" s="1"/>
  <c r="AQ141" i="5"/>
  <c r="AQ136" i="5" s="1"/>
  <c r="AS141" i="5"/>
  <c r="AS136" i="5" s="1"/>
  <c r="E136" i="5"/>
  <c r="H136" i="5"/>
  <c r="L136" i="5"/>
  <c r="P136" i="5"/>
  <c r="T136" i="5"/>
  <c r="X136" i="5"/>
  <c r="AB136" i="5"/>
  <c r="AF136" i="5"/>
  <c r="AJ136" i="5"/>
  <c r="AN136" i="5"/>
  <c r="AR136" i="5"/>
  <c r="E138" i="5"/>
  <c r="G138" i="5"/>
  <c r="I138" i="5"/>
  <c r="K138" i="5"/>
  <c r="M138" i="5"/>
  <c r="O138" i="5"/>
  <c r="Q138" i="5"/>
  <c r="S138" i="5"/>
  <c r="U138" i="5"/>
  <c r="W138" i="5"/>
  <c r="Y138" i="5"/>
  <c r="AA138" i="5"/>
  <c r="AC138" i="5"/>
  <c r="AE138" i="5"/>
  <c r="AG138" i="5"/>
  <c r="AI138" i="5"/>
  <c r="AK138" i="5"/>
  <c r="AM138" i="5"/>
  <c r="AO138" i="5"/>
  <c r="AQ138" i="5"/>
  <c r="AS138" i="5"/>
  <c r="E140" i="5"/>
  <c r="G140" i="5"/>
  <c r="I140" i="5"/>
  <c r="K140" i="5"/>
  <c r="M140" i="5"/>
  <c r="O140" i="5"/>
  <c r="Q140" i="5"/>
  <c r="S140" i="5"/>
  <c r="U140" i="5"/>
  <c r="W140" i="5"/>
  <c r="Y140" i="5"/>
  <c r="AA140" i="5"/>
  <c r="AC140" i="5"/>
  <c r="AE140" i="5"/>
  <c r="AG140" i="5"/>
  <c r="AI140" i="5"/>
  <c r="AK140" i="5"/>
  <c r="AM140" i="5"/>
  <c r="AO140" i="5"/>
  <c r="AQ140" i="5"/>
  <c r="AS140" i="5"/>
  <c r="F136" i="5"/>
  <c r="J136" i="5"/>
  <c r="N136" i="5"/>
  <c r="R136" i="5"/>
  <c r="V136" i="5"/>
  <c r="Z136" i="5"/>
  <c r="AD136" i="5"/>
  <c r="AH136" i="5"/>
  <c r="AL136" i="5"/>
  <c r="AP136" i="5"/>
  <c r="AT136" i="5"/>
  <c r="F138" i="5"/>
  <c r="H138" i="5"/>
  <c r="J138" i="5"/>
  <c r="L138" i="5"/>
  <c r="N138" i="5"/>
  <c r="P138" i="5"/>
  <c r="R138" i="5"/>
  <c r="T138" i="5"/>
  <c r="V138" i="5"/>
  <c r="X138" i="5"/>
  <c r="Z138" i="5"/>
  <c r="AB138" i="5"/>
  <c r="AD138" i="5"/>
  <c r="AF138" i="5"/>
  <c r="AH138" i="5"/>
  <c r="AJ138" i="5"/>
  <c r="AL138" i="5"/>
  <c r="AN138" i="5"/>
  <c r="AP138" i="5"/>
  <c r="AR138" i="5"/>
  <c r="AT138" i="5"/>
  <c r="F140" i="5"/>
  <c r="H140" i="5"/>
  <c r="J140" i="5"/>
  <c r="L140" i="5"/>
  <c r="N140" i="5"/>
  <c r="P140" i="5"/>
  <c r="R140" i="5"/>
  <c r="T140" i="5"/>
  <c r="V140" i="5"/>
  <c r="X140" i="5"/>
  <c r="Z140" i="5"/>
  <c r="AB140" i="5"/>
  <c r="AD140" i="5"/>
  <c r="AF140" i="5"/>
  <c r="AH140" i="5"/>
  <c r="AJ140" i="5"/>
  <c r="AL140" i="5"/>
  <c r="AN140" i="5"/>
  <c r="AP140" i="5"/>
  <c r="AR140" i="5"/>
  <c r="AT140" i="5"/>
  <c r="BA138" i="6" l="1"/>
  <c r="AU138" i="5"/>
  <c r="AU140" i="5"/>
  <c r="AU136" i="5"/>
  <c r="Y131" i="1" l="1"/>
  <c r="F139" i="1" l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E139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E137" i="1"/>
  <c r="F135" i="1"/>
  <c r="G135" i="1"/>
  <c r="H135" i="1"/>
  <c r="H141" i="1" s="1"/>
  <c r="I135" i="1"/>
  <c r="J135" i="1"/>
  <c r="J141" i="1" s="1"/>
  <c r="K135" i="1"/>
  <c r="L135" i="1"/>
  <c r="L141" i="1" s="1"/>
  <c r="M135" i="1"/>
  <c r="N135" i="1"/>
  <c r="N141" i="1" s="1"/>
  <c r="O135" i="1"/>
  <c r="P135" i="1"/>
  <c r="P141" i="1" s="1"/>
  <c r="Q135" i="1"/>
  <c r="R135" i="1"/>
  <c r="S135" i="1"/>
  <c r="T135" i="1"/>
  <c r="T141" i="1" s="1"/>
  <c r="U135" i="1"/>
  <c r="V135" i="1"/>
  <c r="V141" i="1" s="1"/>
  <c r="W135" i="1"/>
  <c r="X135" i="1"/>
  <c r="X141" i="1" s="1"/>
  <c r="Y135" i="1"/>
  <c r="Z135" i="1"/>
  <c r="Z141" i="1" s="1"/>
  <c r="AA135" i="1"/>
  <c r="AB135" i="1"/>
  <c r="AB141" i="1" s="1"/>
  <c r="AC135" i="1"/>
  <c r="AD135" i="1"/>
  <c r="AD141" i="1" s="1"/>
  <c r="AE135" i="1"/>
  <c r="AE141" i="1" s="1"/>
  <c r="AE136" i="1" s="1"/>
  <c r="AF135" i="1"/>
  <c r="E135" i="1"/>
  <c r="AC141" i="1" l="1"/>
  <c r="AC136" i="1" s="1"/>
  <c r="AF141" i="1"/>
  <c r="R141" i="1"/>
  <c r="E141" i="1"/>
  <c r="E138" i="1" s="1"/>
  <c r="H138" i="1"/>
  <c r="J138" i="1"/>
  <c r="L138" i="1"/>
  <c r="N138" i="1"/>
  <c r="P138" i="1"/>
  <c r="R138" i="1"/>
  <c r="T138" i="1"/>
  <c r="V138" i="1"/>
  <c r="X138" i="1"/>
  <c r="Z138" i="1"/>
  <c r="AB138" i="1"/>
  <c r="AD138" i="1"/>
  <c r="AF138" i="1"/>
  <c r="AC140" i="1"/>
  <c r="AE140" i="1"/>
  <c r="AC138" i="1"/>
  <c r="AE138" i="1"/>
  <c r="H140" i="1"/>
  <c r="J140" i="1"/>
  <c r="L140" i="1"/>
  <c r="N140" i="1"/>
  <c r="P140" i="1"/>
  <c r="R140" i="1"/>
  <c r="T140" i="1"/>
  <c r="V140" i="1"/>
  <c r="X140" i="1"/>
  <c r="Z140" i="1"/>
  <c r="AB140" i="1"/>
  <c r="AD140" i="1"/>
  <c r="AF140" i="1"/>
  <c r="H136" i="1"/>
  <c r="J136" i="1"/>
  <c r="L136" i="1"/>
  <c r="N136" i="1"/>
  <c r="P136" i="1"/>
  <c r="R136" i="1"/>
  <c r="T136" i="1"/>
  <c r="V136" i="1"/>
  <c r="X136" i="1"/>
  <c r="Z136" i="1"/>
  <c r="AB136" i="1"/>
  <c r="AD136" i="1"/>
  <c r="AF136" i="1"/>
  <c r="F141" i="1"/>
  <c r="F136" i="1" s="1"/>
  <c r="G141" i="1"/>
  <c r="G140" i="1" s="1"/>
  <c r="I141" i="1"/>
  <c r="I136" i="1" s="1"/>
  <c r="K141" i="1"/>
  <c r="K140" i="1" s="1"/>
  <c r="M141" i="1"/>
  <c r="M136" i="1" s="1"/>
  <c r="O141" i="1"/>
  <c r="O140" i="1" s="1"/>
  <c r="Q141" i="1"/>
  <c r="Q136" i="1" s="1"/>
  <c r="S141" i="1"/>
  <c r="S140" i="1" s="1"/>
  <c r="U141" i="1"/>
  <c r="U136" i="1" s="1"/>
  <c r="W141" i="1"/>
  <c r="W140" i="1" s="1"/>
  <c r="Y141" i="1"/>
  <c r="Y136" i="1" s="1"/>
  <c r="AA141" i="1"/>
  <c r="AA140" i="1" s="1"/>
  <c r="E140" i="1" l="1"/>
  <c r="E136" i="1"/>
  <c r="Y138" i="1"/>
  <c r="U138" i="1"/>
  <c r="Q138" i="1"/>
  <c r="M138" i="1"/>
  <c r="I138" i="1"/>
  <c r="F138" i="1"/>
  <c r="Y140" i="1"/>
  <c r="U140" i="1"/>
  <c r="Q140" i="1"/>
  <c r="M140" i="1"/>
  <c r="I140" i="1"/>
  <c r="F140" i="1"/>
  <c r="AA136" i="1"/>
  <c r="W136" i="1"/>
  <c r="S136" i="1"/>
  <c r="O136" i="1"/>
  <c r="K136" i="1"/>
  <c r="G136" i="1"/>
  <c r="AA138" i="1"/>
  <c r="W138" i="1"/>
  <c r="S138" i="1"/>
  <c r="O138" i="1"/>
  <c r="K138" i="1"/>
  <c r="G138" i="1"/>
  <c r="AG136" i="1" l="1"/>
  <c r="AG140" i="1"/>
  <c r="AG138" i="1"/>
  <c r="F131" i="1"/>
  <c r="E131" i="1"/>
  <c r="AF131" i="1" l="1"/>
  <c r="AF132" i="1" s="1"/>
  <c r="AE131" i="1"/>
  <c r="AE132" i="1" s="1"/>
  <c r="AD131" i="1"/>
  <c r="AD132" i="1" s="1"/>
  <c r="AC131" i="1"/>
  <c r="AC132" i="1" s="1"/>
  <c r="AB131" i="1"/>
  <c r="AB132" i="1" s="1"/>
  <c r="AA131" i="1"/>
  <c r="AA132" i="1" s="1"/>
  <c r="Z131" i="1"/>
  <c r="Z132" i="1" s="1"/>
  <c r="Y132" i="1"/>
  <c r="X131" i="1"/>
  <c r="X132" i="1" s="1"/>
  <c r="W131" i="1"/>
  <c r="W132" i="1" s="1"/>
  <c r="V131" i="1"/>
  <c r="V132" i="1" s="1"/>
  <c r="U131" i="1"/>
  <c r="U132" i="1" s="1"/>
  <c r="T131" i="1"/>
  <c r="T132" i="1" s="1"/>
  <c r="S131" i="1"/>
  <c r="S132" i="1" s="1"/>
  <c r="R131" i="1"/>
  <c r="R132" i="1" s="1"/>
  <c r="Q131" i="1"/>
  <c r="Q132" i="1" s="1"/>
  <c r="P131" i="1"/>
  <c r="P132" i="1" s="1"/>
  <c r="E132" i="1" l="1"/>
  <c r="M131" i="1" l="1"/>
  <c r="M132" i="1" s="1"/>
  <c r="I131" i="1"/>
  <c r="I132" i="1" s="1"/>
  <c r="G131" i="1"/>
  <c r="G132" i="1" s="1"/>
  <c r="H131" i="1" l="1"/>
  <c r="H132" i="1" s="1"/>
  <c r="J131" i="1"/>
  <c r="J132" i="1" s="1"/>
  <c r="K131" i="1"/>
  <c r="K132" i="1" s="1"/>
  <c r="L131" i="1"/>
  <c r="L132" i="1" s="1"/>
  <c r="N131" i="1"/>
  <c r="N132" i="1" s="1"/>
  <c r="O131" i="1"/>
  <c r="O132" i="1" s="1"/>
  <c r="F132" i="1"/>
</calcChain>
</file>

<file path=xl/sharedStrings.xml><?xml version="1.0" encoding="utf-8"?>
<sst xmlns="http://schemas.openxmlformats.org/spreadsheetml/2006/main" count="967" uniqueCount="351">
  <si>
    <t>Сведения об образовательной организации</t>
  </si>
  <si>
    <t>Основные сведения</t>
  </si>
  <si>
    <t>Структура и органы управления дошкольной организации</t>
  </si>
  <si>
    <t>Документы</t>
  </si>
  <si>
    <t>Устав дошкольной организации</t>
  </si>
  <si>
    <t>Лицензия</t>
  </si>
  <si>
    <t>План финансово-хозяйственной деятельности дошкольной организации</t>
  </si>
  <si>
    <t>Локальные нормативные акты</t>
  </si>
  <si>
    <t>Оказание платных образовательных услуг</t>
  </si>
  <si>
    <t>Результаты проверок</t>
  </si>
  <si>
    <t>Образование</t>
  </si>
  <si>
    <t>План работы</t>
  </si>
  <si>
    <t>Методические документы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</si>
  <si>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</si>
  <si>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</si>
  <si>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</si>
  <si>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Платные образовательные услуги</t>
  </si>
  <si>
    <t>Финансово-хозяйственная деятельность</t>
  </si>
  <si>
    <t>Электронные образовательные ресурсы</t>
  </si>
  <si>
    <t>Экскурсия по саду</t>
  </si>
  <si>
    <t>Информация для родителей</t>
  </si>
  <si>
    <t>Как записаться в детский сад</t>
  </si>
  <si>
    <t>Лица, пользующиеся льготами при определении ребёнка в ДОО</t>
  </si>
  <si>
    <t>Памятка для родителей</t>
  </si>
  <si>
    <t>Рекомендации специалистов</t>
  </si>
  <si>
    <t>Мероприятия детского сада</t>
  </si>
  <si>
    <t>Педагогические и методические мероприятия</t>
  </si>
  <si>
    <t>Наши праздники</t>
  </si>
  <si>
    <t>Наши работы</t>
  </si>
  <si>
    <t>Наш профсоюз</t>
  </si>
  <si>
    <t>Карта сайта</t>
  </si>
  <si>
    <t>Написать нам письмо</t>
  </si>
  <si>
    <t>- краткое наименование дошкольной  образовательной организации;</t>
  </si>
  <si>
    <t>- дата создания дошкольной образовательной организации;</t>
  </si>
  <si>
    <t>- учредитель (наименование или фамилия, имя, отчество учредителя образовательной организации, его место  нахождения,  график  работы, справочный  телефон, адрес сайта в сети Интернет, адрес электронной почты);</t>
  </si>
  <si>
    <t>- адрес дошкольной образовательной организации и её филиалов (при наличии);</t>
  </si>
  <si>
    <t>- режим и график работы;</t>
  </si>
  <si>
    <t>- телефон, факс;</t>
  </si>
  <si>
    <t>- e-mail;</t>
  </si>
  <si>
    <t>- адрес сайта</t>
  </si>
  <si>
    <t>- количество воспитанников/групп</t>
  </si>
  <si>
    <t>- виды групп</t>
  </si>
  <si>
    <t>- рейтинг дошкольной образовательной организации</t>
  </si>
  <si>
    <t>- схема проезда</t>
  </si>
  <si>
    <t xml:space="preserve">Внутренняя структура  дошкольной образовательной организации с указанием: 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</si>
  <si>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</si>
  <si>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</si>
  <si>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</si>
  <si>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подразделений;</t>
  </si>
  <si>
    <t>Наименование раздела в меню сайта</t>
  </si>
  <si>
    <t>Наименование подраздела</t>
  </si>
  <si>
    <t>Страницы</t>
  </si>
  <si>
    <t>Содержание</t>
  </si>
  <si>
    <t>-</t>
  </si>
  <si>
    <t>- Полное наименование дошкольной образовательной организации;</t>
  </si>
  <si>
    <t>Копия Устава, изменения и дополнения к Уставу</t>
  </si>
  <si>
    <t>Копия лицензии  на  осуществление образовательной деятельности (с приложениями)</t>
  </si>
  <si>
    <t xml:space="preserve"> Копия плана финансово-хозяйственной деятельности дошкольной организации, утвержденный в установленном законодательством Российской Федерации порядке, или бюджетные сметы дошкольной организации</t>
  </si>
  <si>
    <t xml:space="preserve"> Копии локальные нормативные акты, по основным вопросам организации и осуществления образовательной деятельности, в том числе:</t>
  </si>
  <si>
    <t>- копия коллективного  договора (полностью)</t>
  </si>
  <si>
    <t>- Правила внутреннего трудового распорядка</t>
  </si>
  <si>
    <t>- Публичный доклад (отчет о результатах самообследования)</t>
  </si>
  <si>
    <t>- копия приказа о сайте дошкольной образовательной организации</t>
  </si>
  <si>
    <t>- положение о семейных дошкольных группах (при наличии)</t>
  </si>
  <si>
    <t xml:space="preserve">- уровень образования; </t>
  </si>
  <si>
    <t>- нормативный срок получения    образования;</t>
  </si>
  <si>
    <t xml:space="preserve">- образовательная программа дошкольного образования (копия); </t>
  </si>
  <si>
    <t>- информация 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программой;</t>
  </si>
  <si>
    <t>- программы дополнительного образования (краткая аннотация);</t>
  </si>
  <si>
    <t>- организационно-правовая форма;</t>
  </si>
  <si>
    <t xml:space="preserve">- язык образования </t>
  </si>
  <si>
    <t xml:space="preserve">- План работы (в соответствии с годовым планом работы)  </t>
  </si>
  <si>
    <t>Методические и иные документы, разработанные дошкольной образовательной организацией для обеспечения образовательного процесса.</t>
  </si>
  <si>
    <t>- Информация о дошкольных  образовательных стандартах  с приложением их копий (при наличии).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</si>
  <si>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</si>
  <si>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 xml:space="preserve">-фамилия; </t>
  </si>
  <si>
    <t>- имя;</t>
  </si>
  <si>
    <t xml:space="preserve"> - отчество (при наличии) руководителя, его заместителей;</t>
  </si>
  <si>
    <t>- должность руководителя, его заместителей;</t>
  </si>
  <si>
    <t>- контактные телефоны;</t>
  </si>
  <si>
    <t xml:space="preserve"> - адреса электронной почты.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</si>
  <si>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</si>
  <si>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фамилия;</t>
  </si>
  <si>
    <t>-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</si>
  <si>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</si>
  <si>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</si>
  <si>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</si>
  <si>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</si>
  <si>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</si>
  <si>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</si>
  <si>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</si>
  <si>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специальности.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</si>
  <si>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</si>
  <si>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- примерное меню;</t>
  </si>
  <si>
    <t>- режим питания детей;</t>
  </si>
  <si>
    <t>- рекомендуемый ассортимент основных продуктов для детей;</t>
  </si>
  <si>
    <t>- пищевые продукты, которые не допускаются в питании детей;</t>
  </si>
  <si>
    <t>- объем порций;</t>
  </si>
  <si>
    <t>- фотографии.</t>
  </si>
  <si>
    <t xml:space="preserve">- график  работы  врача; </t>
  </si>
  <si>
    <t>- график вакцинации</t>
  </si>
  <si>
    <t>- документ о порядке оказания платных образовательных услуг;</t>
  </si>
  <si>
    <t xml:space="preserve"> -образец договора об оказании платных образовательных услуг;</t>
  </si>
  <si>
    <t>- документ об утверждении стоимости обучения.</t>
  </si>
  <si>
    <t>- Муниципальное задание на текущий год и отчёт о выполнении за прошедший год</t>
  </si>
  <si>
    <t>-  отчет о поступлении  и  расходовании финансовых и материальных средств по итогам финансового года</t>
  </si>
  <si>
    <t>Ссылки  на  следующие  информационно-</t>
  </si>
  <si>
    <t>образовательные ресурсы:</t>
  </si>
  <si>
    <t>-официальный сайт Министерства образо-</t>
  </si>
  <si>
    <t>вания   и   науки   Российской   Федерации</t>
  </si>
  <si>
    <t>http://www.mon.gov.ru;</t>
  </si>
  <si>
    <t>-федеральный портал «Российское образо-</t>
  </si>
  <si>
    <t>вание»</t>
  </si>
  <si>
    <t>http://www.edu.ru;</t>
  </si>
  <si>
    <t>-информационная  система  «Единое  окно</t>
  </si>
  <si>
    <t>доступа   к   образовательным   ресурсам»</t>
  </si>
  <si>
    <t>http://windou.edu.ru;</t>
  </si>
  <si>
    <t>-единая  коллекция  цифровых  образова-</t>
  </si>
  <si>
    <t>тельных ресурсов</t>
  </si>
  <si>
    <t>http://school-collection.edu.ru;</t>
  </si>
  <si>
    <t>-федеральный центр информационно-</t>
  </si>
  <si>
    <t>образовательных ресурсов</t>
  </si>
  <si>
    <t>http://fcior.edu.ru;</t>
  </si>
  <si>
    <t>- территория (фото);</t>
  </si>
  <si>
    <t>- групповые помещения (фото);</t>
  </si>
  <si>
    <t>- кабинеты специалистов (фото);</t>
  </si>
  <si>
    <t>- другое</t>
  </si>
  <si>
    <t>- порядок рассмотрения заявлений об определении ребёнка в ДОО;</t>
  </si>
  <si>
    <t>- адреса многофункциональных центров</t>
  </si>
  <si>
    <t>(МФЦ); отдела образования, режим работы</t>
  </si>
  <si>
    <t>документы, необходимые для зачисления в детский сад;</t>
  </si>
  <si>
    <t>- образцы бланков: (заявление о зачислении; заявление о выплате компенсации; заявление о сохранении места; заявление о выбытии)</t>
  </si>
  <si>
    <t>(перечень)</t>
  </si>
  <si>
    <t>- форма для музыкальных и физкультурных занятий;</t>
  </si>
  <si>
    <t>Компенсация части родительской  платы</t>
  </si>
  <si>
    <t>- документы, необходимые для начисления компенсационных  выплат</t>
  </si>
  <si>
    <t>- образец заявления на компенсацию</t>
  </si>
  <si>
    <t xml:space="preserve">педагог-психолог, музыкальный   руководитель, и другие специалисты    </t>
  </si>
  <si>
    <t>консультации,   рекомендации, советы</t>
  </si>
  <si>
    <t>открытые занятия, конкурс «Воспитатель года», конкурсы, семинары, досуг</t>
  </si>
  <si>
    <t>Фотографии, видеоматериалы, конспекты</t>
  </si>
  <si>
    <t>тема, фотографии</t>
  </si>
  <si>
    <t>- состав профсоюзного комитета</t>
  </si>
  <si>
    <t>- документы первичной профсоюзной организации;</t>
  </si>
  <si>
    <t>- это важно знать каждому;</t>
  </si>
  <si>
    <t>- фотоотчет о мероприятиях;</t>
  </si>
  <si>
    <t>- социальное партнерство;</t>
  </si>
  <si>
    <t>- Содержание информации во всех разделах сайта и ссылки на все документы</t>
  </si>
  <si>
    <t>Подсчет посещаемости web-сайта и его</t>
  </si>
  <si>
    <t>эффективности. Мониторинг результатов</t>
  </si>
  <si>
    <t>продвижения ресурса</t>
  </si>
  <si>
    <t>Обеспечение обратной связи c пользователями путём приёма отзывов и запросов пользователей по e-mail через заполнение специальных форм на сайте</t>
  </si>
  <si>
    <t>Статистика посещения</t>
  </si>
  <si>
    <t>МБДОУ Детский сад № 16</t>
  </si>
  <si>
    <t>по подготовке детей к поступлению в ДОО</t>
  </si>
  <si>
    <t>МБДОУ Детский сад № 38</t>
  </si>
  <si>
    <t>МБДОУ Детский сад № 48</t>
  </si>
  <si>
    <t>МБДОУ Детский сад № 58</t>
  </si>
  <si>
    <t>МБДОУ Детский сад № 60</t>
  </si>
  <si>
    <t>сведений о наличии положений о структурных подразделениях (об органах управления) с приложением копий указанных положений (при их наличии).</t>
  </si>
  <si>
    <t>МБДОУ Детский сад № 75</t>
  </si>
  <si>
    <t>МБДОУ Детский сад № 81</t>
  </si>
  <si>
    <t>МБДОУ Детский сад № 91</t>
  </si>
  <si>
    <t>МБДОУ Детский сад № 94</t>
  </si>
  <si>
    <t>МБДОУ Детский сад № 97</t>
  </si>
  <si>
    <t>МБДОУ Детский сад № 164</t>
  </si>
  <si>
    <t>МБДОУ Детский сад № 175</t>
  </si>
  <si>
    <t>МБДОУ Детский сад № 209</t>
  </si>
  <si>
    <t>МБДОУ Детский сад № 223</t>
  </si>
  <si>
    <t>МБДОУ Детский сад № 228</t>
  </si>
  <si>
    <t>МБДОУ Детский сад № 230</t>
  </si>
  <si>
    <t>МБДОУ Центр - детский сад № 23</t>
  </si>
  <si>
    <t>копия постановления АМО г Краснодар об оплате 5496 от 11.08.2014</t>
  </si>
  <si>
    <t>МБДОУ Центр - детский сад № 46</t>
  </si>
  <si>
    <t>МБДОУ Центр - детский сад № 115</t>
  </si>
  <si>
    <t>МБДОУ Центр - детский сад № 122</t>
  </si>
  <si>
    <t>МБДОУ Центр - детский сад № 232</t>
  </si>
  <si>
    <t>МБДОУ Центр - детский сад № 233</t>
  </si>
  <si>
    <r>
      <t xml:space="preserve">- </t>
    </r>
    <r>
      <rPr>
        <sz val="12"/>
        <rFont val="Times New Roman"/>
        <family val="1"/>
        <charset val="204"/>
      </rPr>
      <t>форма обучения;</t>
    </r>
  </si>
  <si>
    <r>
      <t xml:space="preserve">- </t>
    </r>
    <r>
      <rPr>
        <sz val="12"/>
        <rFont val="Times New Roman"/>
        <family val="1"/>
        <charset val="204"/>
      </rPr>
      <t>Новости профсоюзного комитета;</t>
    </r>
  </si>
  <si>
    <r>
      <t>- работа с ветеранами</t>
    </r>
    <r>
      <rPr>
        <b/>
        <sz val="12"/>
        <rFont val="Times New Roman"/>
        <family val="1"/>
        <charset val="204"/>
      </rPr>
      <t>.</t>
    </r>
  </si>
  <si>
    <t>Организация питания</t>
  </si>
  <si>
    <t>Организация медицинского обслуживания</t>
  </si>
  <si>
    <t>Сумма баллов</t>
  </si>
  <si>
    <t>Процент наполняемости</t>
  </si>
  <si>
    <t>МАДОУ Центр - детский сад №134</t>
  </si>
  <si>
    <t>МБДОУ Детский сад № 87</t>
  </si>
  <si>
    <t>МБДОУ Детский сад № 30</t>
  </si>
  <si>
    <t>МБДОУ Детский сад № 39</t>
  </si>
  <si>
    <t>МБДОУ Детский сад № 74</t>
  </si>
  <si>
    <t>Уровень 1</t>
  </si>
  <si>
    <t>Уровень 2</t>
  </si>
  <si>
    <t>Уровень 3</t>
  </si>
  <si>
    <t>МБДОУ Детский сад № 12</t>
  </si>
  <si>
    <t xml:space="preserve"> порядок постановки на учёт детей, нуждающихся в определении в дошкольную образовательную организацию;</t>
  </si>
  <si>
    <t>адаптация ребенка в дошкольной организации</t>
  </si>
  <si>
    <t>нормативные документы, регулирующие получение компенсационных выплат</t>
  </si>
  <si>
    <t>модель выпускника дошкольной образовательной организации</t>
  </si>
  <si>
    <t>Обновленная  информация</t>
  </si>
  <si>
    <t>Обновленная  информация %</t>
  </si>
  <si>
    <t>Неполная  информация</t>
  </si>
  <si>
    <t>Неполная  информация %</t>
  </si>
  <si>
    <t>Информация отсутствует</t>
  </si>
  <si>
    <t>Информация отсутствует %</t>
  </si>
  <si>
    <t>Сумма критериев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</si>
  <si>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</si>
  <si>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r>
      <t xml:space="preserve">- </t>
    </r>
    <r>
      <rPr>
        <sz val="12"/>
        <color theme="1"/>
        <rFont val="Times New Roman"/>
        <family val="1"/>
        <charset val="204"/>
      </rPr>
      <t>форма обучения;</t>
    </r>
  </si>
  <si>
    <r>
      <t xml:space="preserve">- </t>
    </r>
    <r>
      <rPr>
        <sz val="12"/>
        <color theme="1"/>
        <rFont val="Times New Roman"/>
        <family val="1"/>
        <charset val="204"/>
      </rPr>
      <t>Новости профсоюзного комитета;</t>
    </r>
  </si>
  <si>
    <r>
      <t>- работа с ветеранами</t>
    </r>
    <r>
      <rPr>
        <b/>
        <sz val="12"/>
        <color theme="1"/>
        <rFont val="Times New Roman"/>
        <family val="1"/>
        <charset val="204"/>
      </rPr>
      <t>.</t>
    </r>
  </si>
  <si>
    <t>Дата мониторинга</t>
  </si>
  <si>
    <t>МАДОУ Детский сад "Сказка"</t>
  </si>
  <si>
    <t>МБДОУ Детский сад № 2</t>
  </si>
  <si>
    <t>МБДОУ Детский сад № 5</t>
  </si>
  <si>
    <t>МБДОУ Детский сад № 6</t>
  </si>
  <si>
    <t>МБДОУ Детский сад № 7</t>
  </si>
  <si>
    <t>МБДОУ Детский сад № 13</t>
  </si>
  <si>
    <t>МБДОУ Детский сад № 15</t>
  </si>
  <si>
    <t>МБДОУ Детский сад № 24</t>
  </si>
  <si>
    <t>МБДОУ Детский сад № 26</t>
  </si>
  <si>
    <t>МБДОУ Детский сад № 31</t>
  </si>
  <si>
    <t>МБДОУ Детский сад № 35</t>
  </si>
  <si>
    <t>МБДОУ Детский сад № 36</t>
  </si>
  <si>
    <t>МБДОУ Детский сад № 41</t>
  </si>
  <si>
    <t>МБДОУ Детский сад № 54</t>
  </si>
  <si>
    <t>МБДОУ Детский сад № 61</t>
  </si>
  <si>
    <t>МБДОУ Детский сад № 62</t>
  </si>
  <si>
    <t>МБДОУ Детский сад № 65</t>
  </si>
  <si>
    <t>МБДОУ Детский сад № 68</t>
  </si>
  <si>
    <t>МБДОУ Детский сад № 69</t>
  </si>
  <si>
    <t>МБДОУ Детский сад № 70</t>
  </si>
  <si>
    <t>МБДОУ Детский сад № 73</t>
  </si>
  <si>
    <t>МБДОУ Детский сад № 84</t>
  </si>
  <si>
    <t>МБДОУ Детский сад № 88</t>
  </si>
  <si>
    <t>МБДОУ Детский сад № 99</t>
  </si>
  <si>
    <t>МБДОУ Детский сад № 103</t>
  </si>
  <si>
    <t>МБДОУ Детский сад № 104</t>
  </si>
  <si>
    <t>МБДОУ Детский сад № 105</t>
  </si>
  <si>
    <t>МБДОУ Детский сад № 112</t>
  </si>
  <si>
    <t>МБДОУ Детский сад № 116</t>
  </si>
  <si>
    <t>МБДОУ Детский сад № 124</t>
  </si>
  <si>
    <t>МБДОУ Детский сад № 125</t>
  </si>
  <si>
    <t>МБДОУ Детский сад № 126</t>
  </si>
  <si>
    <t>МБДОУ Детский сад № 128</t>
  </si>
  <si>
    <t>МБДОУ Детский сад № 129</t>
  </si>
  <si>
    <t>МБДОУ Детский сад № 132</t>
  </si>
  <si>
    <t>МБДОУ Детский сад № 139</t>
  </si>
  <si>
    <t>МБДОУ Детский сад № 168</t>
  </si>
  <si>
    <t>МБДОУ Центр - детский сад № 40</t>
  </si>
  <si>
    <t>МБДОУ Детский сад № 72</t>
  </si>
  <si>
    <t>МБДОУ Центр - детский сад № 90</t>
  </si>
  <si>
    <t>МБДОУ Центр - детский сад № 121</t>
  </si>
  <si>
    <t>МБДОУ Центр - детский сад № 133</t>
  </si>
  <si>
    <t>- Предписания органов, осуществляющих государственный контроль (надзор) в сфере образования, отчёты об исполнении таких предписаний</t>
  </si>
  <si>
    <t>- модель выпускника дошкольной образовательной организации</t>
  </si>
  <si>
    <t>Организация</t>
  </si>
  <si>
    <t>медицинского обслуживания</t>
  </si>
  <si>
    <t>- порядок постановки на учёт детей, нуждающихся в определении в дошкольную образовательную организацию;</t>
  </si>
  <si>
    <t>- адаптация ребенка в дошкольной организации</t>
  </si>
  <si>
    <t>- нормативные документы, регулирующие получение компенсационных выплат</t>
  </si>
  <si>
    <t>- работа с ветеранами.</t>
  </si>
  <si>
    <t>- Новости профсоюзного комитета;</t>
  </si>
  <si>
    <t>образцы бланков: (заявление о зачислении; заявление о выплате компенсации; заявление о сохранении места; заявление о выбытии)</t>
  </si>
  <si>
    <t>питания</t>
  </si>
  <si>
    <t>МБДОУ Центр - детский сад № 231</t>
  </si>
  <si>
    <t>МБДОУ Центр - детский сад № 217</t>
  </si>
  <si>
    <t>МБДОУ Центр - детский сад № 201</t>
  </si>
  <si>
    <t>МБДОУ Детский сад № 181 (изменился сайт)</t>
  </si>
  <si>
    <t>МБДОУ Центр - детский сад № 131</t>
  </si>
  <si>
    <t>МБДОУ Центр - детский сад № 101</t>
  </si>
  <si>
    <t>МБДОУ Центр - детский сад № 98</t>
  </si>
  <si>
    <t>МБДОУ Детский сад № 234</t>
  </si>
  <si>
    <t>МБДОУ Детский сад № 227</t>
  </si>
  <si>
    <t>МБДОУ Детский сад № 226</t>
  </si>
  <si>
    <t>МБДОУ Детский сад № 225</t>
  </si>
  <si>
    <t>МБДОУ Детский сад № 224</t>
  </si>
  <si>
    <t>МБДОУ Детский сад № 222</t>
  </si>
  <si>
    <t>МБДОУ Детский сад № 215</t>
  </si>
  <si>
    <t>МБДОУ Детский сад № 214</t>
  </si>
  <si>
    <t>МБДОУ Детский сад № 212</t>
  </si>
  <si>
    <t>МБДОУ Детский сад № 211</t>
  </si>
  <si>
    <t>МБДОУ Детский сад № 208</t>
  </si>
  <si>
    <t>МБДОУ Детский сад № 197</t>
  </si>
  <si>
    <t>МАДОУ Детский сад № 196</t>
  </si>
  <si>
    <t>МБДОУ Детский сад № 195</t>
  </si>
  <si>
    <t>МАДОУ Детский сад № 191</t>
  </si>
  <si>
    <t>МБДОУ Детский сад № 190</t>
  </si>
  <si>
    <t>МБДОУ Детский сад № 185</t>
  </si>
  <si>
    <t>МБДОУ Детский сад № 184</t>
  </si>
  <si>
    <t>МБДОУ Детский сад № 183</t>
  </si>
  <si>
    <t>МБДОУ Детский сад № 179</t>
  </si>
  <si>
    <t>МАДОУ Детский сад № 170</t>
  </si>
  <si>
    <t>МБДОУ Детский сад № 167</t>
  </si>
  <si>
    <t>МБДОУ Детский сад № 166</t>
  </si>
  <si>
    <t>МБДОУ Детский сад № 162</t>
  </si>
  <si>
    <t>МБДОУ Детский сад № 161</t>
  </si>
  <si>
    <t>МБДОУ Детский сад № 138</t>
  </si>
  <si>
    <t>МБДОУ Детский сад № 137</t>
  </si>
  <si>
    <t>МБДОУ Детский сад № 135</t>
  </si>
  <si>
    <t>МБДОУ Детский сад № 111</t>
  </si>
  <si>
    <t>МБДОУ Детский сад № 109</t>
  </si>
  <si>
    <t>МБДОУ Детский сад № 92</t>
  </si>
  <si>
    <t>МБДОУ Детский сад № 82</t>
  </si>
  <si>
    <t>МБДОУ Детский сад № 79</t>
  </si>
  <si>
    <t>МБДОУ Детский сад № 77</t>
  </si>
  <si>
    <t>МБДОУ Детский сад № 76</t>
  </si>
  <si>
    <t>МБДОУ Детский сад № 66</t>
  </si>
  <si>
    <t>МБДОУ Детский сад № 53</t>
  </si>
  <si>
    <t>МБДОУ Детский сад № 34</t>
  </si>
  <si>
    <t>МБДОУ Детский сад № 33</t>
  </si>
  <si>
    <t>МБДОУ Детский сад № 25</t>
  </si>
  <si>
    <t>МБДОУ Детский сад № 3</t>
  </si>
  <si>
    <t>МБДОУ Детский сад № 1</t>
  </si>
  <si>
    <t>МБДОУ Детский сад № 17</t>
  </si>
  <si>
    <t>МБДОУ Детский сад № 20</t>
  </si>
  <si>
    <t>МАДОУ Детский сад № 43</t>
  </si>
  <si>
    <t>МБДОУ Детский сад № 50</t>
  </si>
  <si>
    <t>МБДОУ Детский сад № 55</t>
  </si>
  <si>
    <t>МБДОУ Детский сад № 57</t>
  </si>
  <si>
    <t>МАДОУ МО Детский сад № 64 "Дружба"</t>
  </si>
  <si>
    <t>МБДОУ Детский сад № 85</t>
  </si>
  <si>
    <t>МБДОУ Детский сад № 93</t>
  </si>
  <si>
    <t>МБДОУ Детский сад № 106</t>
  </si>
  <si>
    <t>МБДОУ Детский сад № 123</t>
  </si>
  <si>
    <t>МАДОУ Детский сад № 130</t>
  </si>
  <si>
    <t>МАДОУ Детский сад № 136</t>
  </si>
  <si>
    <t>МБДОУ Детский сад № 160</t>
  </si>
  <si>
    <t>МБДОУ Детский сад № 163</t>
  </si>
  <si>
    <t>МБДОУ Детский сад № 169</t>
  </si>
  <si>
    <t>МАДОУ Детский сад № 172</t>
  </si>
  <si>
    <t>МАДОУ Детский сад № 174</t>
  </si>
  <si>
    <t>МАДОУ Детский сад № 176</t>
  </si>
  <si>
    <t>МБДОУ Детский сад № 177</t>
  </si>
  <si>
    <t>МБДОУ Детский сад № 178</t>
  </si>
  <si>
    <t>МБДОУ Детский сад № 186</t>
  </si>
  <si>
    <t>МБДОУ Детский сад № 188</t>
  </si>
  <si>
    <t>МБДОУ Детский сад № 202</t>
  </si>
  <si>
    <t>МБДОУ Детский сад № 205</t>
  </si>
  <si>
    <t>МБДОУ Детский сад № 206</t>
  </si>
  <si>
    <t>МБДОУ Детский сад № 213</t>
  </si>
  <si>
    <t>МАДОУ Детский сад № 216</t>
  </si>
  <si>
    <t>МБДОУ Детский сад № 219</t>
  </si>
  <si>
    <t>МБДОУ Детский сад № 220</t>
  </si>
  <si>
    <t>МАДОУ Детский сад № 221</t>
  </si>
  <si>
    <t>МБДОУ Центр - детский сад № 8</t>
  </si>
  <si>
    <t>МАДОУ МО "Детский сад № 63"</t>
  </si>
  <si>
    <t>МБДОУ Центр - детский сад №100</t>
  </si>
  <si>
    <t>МБДОУ Центр - детский сад № 110 Теремок</t>
  </si>
  <si>
    <t>МАДОУ Центр - детский сад № 171</t>
  </si>
  <si>
    <t>МБДОУ Центр - детский сад № 173</t>
  </si>
  <si>
    <t>МАДОУ Детский сад №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</si>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</sst>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</cellStyleXfs>
  <cellXfs count="305">
    <xf numFmtId="0" fontId="0" fillId="0" borderId="0" xfId="0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3" borderId="0" xfId="0" applyFill="1"/>
    <xf numFmtId="0" fontId="16" fillId="3" borderId="0" xfId="0" applyFont="1" applyFill="1"/>
    <xf numFmtId="14" fontId="6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6" fillId="4" borderId="0" xfId="0" applyFont="1" applyFill="1"/>
    <xf numFmtId="0" fontId="17" fillId="5" borderId="5" xfId="0" applyFont="1" applyFill="1" applyBorder="1" applyAlignment="1">
      <alignment horizontal="center" vertical="center"/>
    </xf>
    <xf numFmtId="0" fontId="17" fillId="6" borderId="1" xfId="0" applyFont="1" applyFill="1" applyBorder="1"/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10" fontId="17" fillId="6" borderId="1" xfId="0" applyNumberFormat="1" applyFont="1" applyFill="1" applyBorder="1"/>
    <xf numFmtId="10" fontId="17" fillId="6" borderId="1" xfId="0" applyNumberFormat="1" applyFont="1" applyFill="1" applyBorder="1" applyAlignment="1">
      <alignment horizontal="center" vertical="center"/>
    </xf>
    <xf numFmtId="10" fontId="17" fillId="6" borderId="1" xfId="0" applyNumberFormat="1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 vertical="center"/>
    </xf>
    <xf numFmtId="0" fontId="17" fillId="8" borderId="1" xfId="0" applyFont="1" applyFill="1" applyBorder="1"/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10" fontId="17" fillId="8" borderId="1" xfId="0" applyNumberFormat="1" applyFont="1" applyFill="1" applyBorder="1"/>
    <xf numFmtId="10" fontId="17" fillId="8" borderId="1" xfId="0" applyNumberFormat="1" applyFont="1" applyFill="1" applyBorder="1" applyAlignment="1">
      <alignment horizontal="center" vertical="center"/>
    </xf>
    <xf numFmtId="10" fontId="17" fillId="8" borderId="1" xfId="0" applyNumberFormat="1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 vertical="center"/>
    </xf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/>
    </xf>
    <xf numFmtId="10" fontId="17" fillId="10" borderId="1" xfId="0" applyNumberFormat="1" applyFont="1" applyFill="1" applyBorder="1"/>
    <xf numFmtId="10" fontId="17" fillId="10" borderId="1" xfId="0" applyNumberFormat="1" applyFont="1" applyFill="1" applyBorder="1" applyAlignment="1">
      <alignment horizontal="center" vertical="center"/>
    </xf>
    <xf numFmtId="10" fontId="17" fillId="10" borderId="1" xfId="0" applyNumberFormat="1" applyFont="1" applyFill="1" applyBorder="1" applyAlignment="1">
      <alignment horizontal="center"/>
    </xf>
    <xf numFmtId="0" fontId="17" fillId="11" borderId="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center" vertical="center" wrapText="1"/>
    </xf>
    <xf numFmtId="10" fontId="17" fillId="1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10" fontId="0" fillId="4" borderId="0" xfId="0" applyNumberFormat="1" applyFill="1"/>
    <xf numFmtId="10" fontId="0" fillId="0" borderId="0" xfId="2" applyNumberFormat="1" applyFont="1"/>
    <xf numFmtId="0" fontId="0" fillId="0" borderId="1" xfId="0" applyBorder="1"/>
    <xf numFmtId="10" fontId="0" fillId="4" borderId="0" xfId="2" applyNumberFormat="1" applyFont="1" applyFill="1"/>
    <xf numFmtId="10" fontId="16" fillId="4" borderId="0" xfId="2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/>
    <xf numFmtId="10" fontId="17" fillId="0" borderId="1" xfId="0" applyNumberFormat="1" applyFont="1" applyFill="1" applyBorder="1"/>
    <xf numFmtId="0" fontId="0" fillId="0" borderId="1" xfId="0" applyFill="1" applyBorder="1" applyAlignment="1">
      <alignment horizontal="right" vertical="center"/>
    </xf>
    <xf numFmtId="10" fontId="0" fillId="0" borderId="0" xfId="2" applyNumberFormat="1" applyFont="1" applyFill="1" applyAlignment="1">
      <alignment horizontal="center" vertical="center"/>
    </xf>
    <xf numFmtId="0" fontId="0" fillId="13" borderId="0" xfId="0" applyFill="1"/>
    <xf numFmtId="0" fontId="16" fillId="2" borderId="0" xfId="0" applyFont="1" applyFill="1"/>
    <xf numFmtId="0" fontId="17" fillId="14" borderId="1" xfId="0" applyFont="1" applyFill="1" applyBorder="1" applyAlignment="1">
      <alignment horizontal="center" vertical="center" wrapText="1"/>
    </xf>
    <xf numFmtId="10" fontId="17" fillId="14" borderId="1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/>
    <xf numFmtId="10" fontId="17" fillId="15" borderId="1" xfId="0" applyNumberFormat="1" applyFont="1" applyFill="1" applyBorder="1"/>
    <xf numFmtId="0" fontId="16" fillId="0" borderId="0" xfId="0" applyFont="1" applyFill="1"/>
    <xf numFmtId="0" fontId="0" fillId="0" borderId="0" xfId="0" applyFill="1"/>
    <xf numFmtId="10" fontId="6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/>
    <xf numFmtId="0" fontId="17" fillId="16" borderId="1" xfId="0" applyFont="1" applyFill="1" applyBorder="1"/>
    <xf numFmtId="10" fontId="17" fillId="16" borderId="1" xfId="0" applyNumberFormat="1" applyFont="1" applyFill="1" applyBorder="1"/>
    <xf numFmtId="0" fontId="17" fillId="17" borderId="1" xfId="0" applyFont="1" applyFill="1" applyBorder="1"/>
    <xf numFmtId="10" fontId="17" fillId="17" borderId="1" xfId="0" applyNumberFormat="1" applyFont="1" applyFill="1" applyBorder="1"/>
    <xf numFmtId="0" fontId="17" fillId="18" borderId="1" xfId="0" applyFont="1" applyFill="1" applyBorder="1"/>
    <xf numFmtId="10" fontId="17" fillId="18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10" fontId="19" fillId="0" borderId="0" xfId="2" applyNumberFormat="1" applyFont="1"/>
    <xf numFmtId="10" fontId="0" fillId="0" borderId="0" xfId="2" applyNumberFormat="1" applyFont="1" applyFill="1"/>
    <xf numFmtId="10" fontId="19" fillId="0" borderId="0" xfId="2" applyNumberFormat="1" applyFont="1" applyFill="1"/>
    <xf numFmtId="10" fontId="16" fillId="0" borderId="0" xfId="2" applyNumberFormat="1" applyFont="1" applyFill="1"/>
    <xf numFmtId="0" fontId="0" fillId="5" borderId="0" xfId="0" applyFill="1"/>
    <xf numFmtId="0" fontId="10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/>
    <xf numFmtId="14" fontId="2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vertical="center" wrapText="1"/>
    </xf>
    <xf numFmtId="0" fontId="9" fillId="19" borderId="0" xfId="0" applyFont="1" applyFill="1" applyAlignment="1">
      <alignment horizontal="center" vertical="center"/>
    </xf>
    <xf numFmtId="0" fontId="0" fillId="19" borderId="0" xfId="0" applyFill="1"/>
    <xf numFmtId="0" fontId="3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top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 applyAlignment="1">
      <alignment wrapText="1"/>
    </xf>
    <xf numFmtId="10" fontId="30" fillId="0" borderId="0" xfId="0" applyNumberFormat="1" applyFont="1"/>
    <xf numFmtId="10" fontId="28" fillId="0" borderId="0" xfId="0" applyNumberFormat="1" applyFont="1" applyFill="1"/>
    <xf numFmtId="10" fontId="29" fillId="0" borderId="0" xfId="0" applyNumberFormat="1" applyFont="1" applyFill="1"/>
    <xf numFmtId="0" fontId="30" fillId="0" borderId="0" xfId="0" applyFont="1"/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3" fillId="0" borderId="0" xfId="0" applyFont="1"/>
    <xf numFmtId="0" fontId="3" fillId="0" borderId="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17" fillId="6" borderId="1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right" vertical="center"/>
    </xf>
    <xf numFmtId="10" fontId="17" fillId="6" borderId="1" xfId="0" applyNumberFormat="1" applyFont="1" applyFill="1" applyBorder="1" applyAlignment="1">
      <alignment horizontal="right"/>
    </xf>
    <xf numFmtId="10" fontId="17" fillId="6" borderId="1" xfId="0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right"/>
    </xf>
    <xf numFmtId="0" fontId="17" fillId="8" borderId="1" xfId="0" applyFont="1" applyFill="1" applyBorder="1" applyAlignment="1">
      <alignment horizontal="right" vertical="center"/>
    </xf>
    <xf numFmtId="10" fontId="17" fillId="8" borderId="1" xfId="0" applyNumberFormat="1" applyFont="1" applyFill="1" applyBorder="1" applyAlignment="1">
      <alignment horizontal="right"/>
    </xf>
    <xf numFmtId="10" fontId="17" fillId="8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right"/>
    </xf>
    <xf numFmtId="0" fontId="17" fillId="10" borderId="1" xfId="0" applyFont="1" applyFill="1" applyBorder="1" applyAlignment="1">
      <alignment horizontal="right" vertical="center"/>
    </xf>
    <xf numFmtId="10" fontId="17" fillId="10" borderId="1" xfId="0" applyNumberFormat="1" applyFont="1" applyFill="1" applyBorder="1" applyAlignment="1">
      <alignment horizontal="right"/>
    </xf>
    <xf numFmtId="10" fontId="17" fillId="10" borderId="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/>
    <xf numFmtId="0" fontId="9" fillId="0" borderId="24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EED"/>
      <color rgb="FFD6F2E4"/>
      <color rgb="FF2A7E54"/>
      <color rgb="FF6FCF9F"/>
      <color rgb="FFAEE4C9"/>
      <color rgb="FF3399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.gov.ru;/" TargetMode="External"/><Relationship Id="rId1" Type="http://schemas.openxmlformats.org/officeDocument/2006/relationships/hyperlink" Target="http://school-collection.edu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chool-collection.edu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indou.edu.ru;/" TargetMode="External"/><Relationship Id="rId1" Type="http://schemas.openxmlformats.org/officeDocument/2006/relationships/hyperlink" Target="http://school-collection.edu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centerstart.ru/school/add/159" TargetMode="External"/><Relationship Id="rId1" Type="http://schemas.openxmlformats.org/officeDocument/2006/relationships/hyperlink" Target="http://school-collection.edu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1765"/>
  <sheetViews>
    <sheetView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6" sqref="H6"/>
    </sheetView>
  </sheetViews>
  <sheetFormatPr defaultRowHeight="15" x14ac:dyDescent="0.25"/>
  <cols>
    <col min="1" max="1" width="15.28515625" style="9" customWidth="1"/>
    <col min="2" max="2" width="15.7109375" style="10" customWidth="1"/>
    <col min="3" max="3" width="15.28515625" style="11" customWidth="1"/>
    <col min="4" max="4" width="42.7109375" style="1" customWidth="1"/>
    <col min="5" max="5" width="13.28515625" style="58" customWidth="1"/>
    <col min="6" max="6" width="11.140625" style="14" customWidth="1"/>
    <col min="7" max="7" width="11.28515625" style="14" customWidth="1"/>
    <col min="8" max="9" width="11.42578125" style="14" customWidth="1"/>
    <col min="10" max="10" width="12.85546875" style="14" customWidth="1"/>
    <col min="11" max="11" width="11" style="14" customWidth="1"/>
    <col min="12" max="12" width="11.28515625" style="14" customWidth="1"/>
    <col min="13" max="13" width="12.140625" style="14" customWidth="1"/>
    <col min="14" max="14" width="12.7109375" style="14" customWidth="1"/>
    <col min="15" max="15" width="11.85546875" style="14" customWidth="1"/>
    <col min="16" max="17" width="11.85546875" style="15" customWidth="1"/>
    <col min="18" max="18" width="12.140625" style="15" customWidth="1"/>
    <col min="19" max="19" width="12.28515625" style="15" customWidth="1"/>
    <col min="20" max="20" width="10.85546875" style="15" customWidth="1"/>
    <col min="21" max="21" width="12.7109375" style="15" customWidth="1"/>
    <col min="22" max="22" width="11.28515625" style="15" customWidth="1"/>
    <col min="23" max="23" width="11.85546875" style="15" customWidth="1"/>
    <col min="24" max="24" width="11.7109375" style="15" customWidth="1"/>
    <col min="25" max="25" width="11" style="15" customWidth="1"/>
    <col min="26" max="26" width="13.42578125" style="15" customWidth="1"/>
    <col min="27" max="27" width="12" style="15" customWidth="1"/>
    <col min="28" max="28" width="10.85546875" style="15" customWidth="1"/>
    <col min="29" max="29" width="11.140625" style="15" customWidth="1"/>
    <col min="30" max="30" width="11.7109375" style="15" customWidth="1"/>
    <col min="31" max="31" width="12" style="15" customWidth="1"/>
    <col min="32" max="32" width="11.7109375" style="64" customWidth="1"/>
    <col min="33" max="33" width="14.7109375" customWidth="1"/>
  </cols>
  <sheetData>
    <row r="1" spans="1:32" ht="17.25" customHeight="1" x14ac:dyDescent="0.25">
      <c r="A1" s="9" t="s">
        <v>190</v>
      </c>
      <c r="B1" s="9" t="s">
        <v>191</v>
      </c>
      <c r="C1" s="9" t="s">
        <v>192</v>
      </c>
      <c r="E1" s="16">
        <v>42276</v>
      </c>
      <c r="F1" s="16">
        <v>42276</v>
      </c>
      <c r="G1" s="17">
        <v>42276</v>
      </c>
      <c r="H1" s="17">
        <v>42276</v>
      </c>
      <c r="I1" s="17">
        <v>42276</v>
      </c>
      <c r="J1" s="17">
        <v>42277</v>
      </c>
      <c r="K1" s="17">
        <v>42277</v>
      </c>
      <c r="L1" s="17">
        <v>42277</v>
      </c>
      <c r="M1" s="17">
        <v>42277</v>
      </c>
      <c r="N1" s="17">
        <v>42277</v>
      </c>
      <c r="O1" s="17">
        <v>42277</v>
      </c>
      <c r="P1" s="17">
        <v>42277</v>
      </c>
      <c r="Q1" s="17">
        <v>42277</v>
      </c>
      <c r="R1" s="17">
        <v>42277</v>
      </c>
      <c r="S1" s="17">
        <v>42277</v>
      </c>
      <c r="T1" s="17">
        <v>42278</v>
      </c>
      <c r="U1" s="17">
        <v>42278</v>
      </c>
      <c r="V1" s="17">
        <v>42283</v>
      </c>
      <c r="W1" s="17">
        <v>42283</v>
      </c>
      <c r="X1" s="17">
        <v>42283</v>
      </c>
      <c r="Y1" s="17">
        <v>42278</v>
      </c>
      <c r="Z1" s="17">
        <v>42278</v>
      </c>
      <c r="AA1" s="17">
        <v>42278</v>
      </c>
      <c r="AB1" s="17">
        <v>42278</v>
      </c>
      <c r="AC1" s="17">
        <v>42283</v>
      </c>
      <c r="AD1" s="17">
        <v>42278</v>
      </c>
      <c r="AE1" s="17">
        <v>42279</v>
      </c>
      <c r="AF1" s="17">
        <v>42279</v>
      </c>
    </row>
    <row r="2" spans="1:32" s="2" customFormat="1" ht="72" customHeight="1" x14ac:dyDescent="0.25">
      <c r="A2" s="56" t="s">
        <v>49</v>
      </c>
      <c r="B2" s="56" t="s">
        <v>50</v>
      </c>
      <c r="C2" s="56" t="s">
        <v>51</v>
      </c>
      <c r="D2" s="56" t="s">
        <v>52</v>
      </c>
      <c r="E2" s="56" t="s">
        <v>193</v>
      </c>
      <c r="F2" s="56" t="s">
        <v>153</v>
      </c>
      <c r="G2" s="56" t="s">
        <v>187</v>
      </c>
      <c r="H2" s="56" t="s">
        <v>155</v>
      </c>
      <c r="I2" s="56" t="s">
        <v>188</v>
      </c>
      <c r="J2" s="56" t="s">
        <v>156</v>
      </c>
      <c r="K2" s="56" t="s">
        <v>157</v>
      </c>
      <c r="L2" s="56" t="s">
        <v>158</v>
      </c>
      <c r="M2" s="56" t="s">
        <v>189</v>
      </c>
      <c r="N2" s="56" t="s">
        <v>160</v>
      </c>
      <c r="O2" s="56" t="s">
        <v>161</v>
      </c>
      <c r="P2" s="56" t="s">
        <v>186</v>
      </c>
      <c r="Q2" s="56" t="s">
        <v>162</v>
      </c>
      <c r="R2" s="56" t="s">
        <v>163</v>
      </c>
      <c r="S2" s="56" t="s">
        <v>164</v>
      </c>
      <c r="T2" s="56" t="s">
        <v>165</v>
      </c>
      <c r="U2" s="56" t="s">
        <v>166</v>
      </c>
      <c r="V2" s="56" t="s">
        <v>167</v>
      </c>
      <c r="W2" s="56" t="s">
        <v>168</v>
      </c>
      <c r="X2" s="56" t="s">
        <v>169</v>
      </c>
      <c r="Y2" s="56" t="s">
        <v>170</v>
      </c>
      <c r="Z2" s="56" t="s">
        <v>171</v>
      </c>
      <c r="AA2" s="56" t="s">
        <v>173</v>
      </c>
      <c r="AB2" s="56" t="s">
        <v>174</v>
      </c>
      <c r="AC2" s="56" t="s">
        <v>175</v>
      </c>
      <c r="AD2" s="56" t="s">
        <v>185</v>
      </c>
      <c r="AE2" s="56" t="s">
        <v>176</v>
      </c>
      <c r="AF2" s="56" t="s">
        <v>177</v>
      </c>
    </row>
    <row r="3" spans="1:32" ht="34.9" customHeight="1" x14ac:dyDescent="0.25">
      <c r="A3" s="236" t="s">
        <v>0</v>
      </c>
      <c r="B3" s="236" t="s">
        <v>1</v>
      </c>
      <c r="C3" s="237" t="s">
        <v>53</v>
      </c>
      <c r="D3" s="76" t="s">
        <v>54</v>
      </c>
      <c r="E3" s="77">
        <v>2</v>
      </c>
      <c r="F3" s="78">
        <v>2</v>
      </c>
      <c r="G3" s="78">
        <v>2</v>
      </c>
      <c r="H3" s="78">
        <v>2</v>
      </c>
      <c r="I3" s="78">
        <v>2</v>
      </c>
      <c r="J3" s="78">
        <v>2</v>
      </c>
      <c r="K3" s="78">
        <v>2</v>
      </c>
      <c r="L3" s="78">
        <v>2</v>
      </c>
      <c r="M3" s="78">
        <v>2</v>
      </c>
      <c r="N3" s="78">
        <v>2</v>
      </c>
      <c r="O3" s="78">
        <v>2</v>
      </c>
      <c r="P3" s="78">
        <v>2</v>
      </c>
      <c r="Q3" s="78">
        <v>2</v>
      </c>
      <c r="R3" s="78">
        <v>2</v>
      </c>
      <c r="S3" s="78">
        <v>2</v>
      </c>
      <c r="T3" s="78">
        <v>2</v>
      </c>
      <c r="U3" s="78">
        <v>2</v>
      </c>
      <c r="V3" s="78">
        <v>2</v>
      </c>
      <c r="W3" s="78">
        <v>2</v>
      </c>
      <c r="X3" s="78">
        <v>2</v>
      </c>
      <c r="Y3" s="78">
        <v>2</v>
      </c>
      <c r="Z3" s="78">
        <v>2</v>
      </c>
      <c r="AA3" s="78">
        <v>2</v>
      </c>
      <c r="AB3" s="78">
        <v>2</v>
      </c>
      <c r="AC3" s="78">
        <v>2</v>
      </c>
      <c r="AD3" s="78">
        <v>2</v>
      </c>
      <c r="AE3" s="78">
        <v>2</v>
      </c>
      <c r="AF3" s="78">
        <v>2</v>
      </c>
    </row>
    <row r="4" spans="1:32" ht="37.9" customHeight="1" x14ac:dyDescent="0.25">
      <c r="A4" s="236"/>
      <c r="B4" s="236"/>
      <c r="C4" s="237"/>
      <c r="D4" s="76" t="s">
        <v>32</v>
      </c>
      <c r="E4" s="77">
        <v>2</v>
      </c>
      <c r="F4" s="78">
        <v>2</v>
      </c>
      <c r="G4" s="78">
        <v>2</v>
      </c>
      <c r="H4" s="78">
        <v>2</v>
      </c>
      <c r="I4" s="78">
        <v>2</v>
      </c>
      <c r="J4" s="78">
        <v>2</v>
      </c>
      <c r="K4" s="78">
        <v>2</v>
      </c>
      <c r="L4" s="78">
        <v>2</v>
      </c>
      <c r="M4" s="78">
        <v>2</v>
      </c>
      <c r="N4" s="78">
        <v>2</v>
      </c>
      <c r="O4" s="78">
        <v>2</v>
      </c>
      <c r="P4" s="78">
        <v>2</v>
      </c>
      <c r="Q4" s="78">
        <v>2</v>
      </c>
      <c r="R4" s="78">
        <v>2</v>
      </c>
      <c r="S4" s="78">
        <v>2</v>
      </c>
      <c r="T4" s="78">
        <v>2</v>
      </c>
      <c r="U4" s="78">
        <v>2</v>
      </c>
      <c r="V4" s="78">
        <v>2</v>
      </c>
      <c r="W4" s="78">
        <v>2</v>
      </c>
      <c r="X4" s="78">
        <v>2</v>
      </c>
      <c r="Y4" s="78">
        <v>2</v>
      </c>
      <c r="Z4" s="78">
        <v>2</v>
      </c>
      <c r="AA4" s="78">
        <v>2</v>
      </c>
      <c r="AB4" s="78">
        <v>2</v>
      </c>
      <c r="AC4" s="78">
        <v>2</v>
      </c>
      <c r="AD4" s="78">
        <v>2</v>
      </c>
      <c r="AE4" s="78">
        <v>2</v>
      </c>
      <c r="AF4" s="78">
        <v>2</v>
      </c>
    </row>
    <row r="5" spans="1:32" ht="31.5" x14ac:dyDescent="0.25">
      <c r="A5" s="236"/>
      <c r="B5" s="236"/>
      <c r="C5" s="237"/>
      <c r="D5" s="76" t="s">
        <v>33</v>
      </c>
      <c r="E5" s="77">
        <v>2</v>
      </c>
      <c r="F5" s="78">
        <v>2</v>
      </c>
      <c r="G5" s="78">
        <v>2</v>
      </c>
      <c r="H5" s="78">
        <v>2</v>
      </c>
      <c r="I5" s="78">
        <v>2</v>
      </c>
      <c r="J5" s="78">
        <v>2</v>
      </c>
      <c r="K5" s="78">
        <v>2</v>
      </c>
      <c r="L5" s="78">
        <v>2</v>
      </c>
      <c r="M5" s="78">
        <v>2</v>
      </c>
      <c r="N5" s="78">
        <v>2</v>
      </c>
      <c r="O5" s="78">
        <v>2</v>
      </c>
      <c r="P5" s="78">
        <v>2</v>
      </c>
      <c r="Q5" s="78">
        <v>2</v>
      </c>
      <c r="R5" s="78">
        <v>2</v>
      </c>
      <c r="S5" s="78">
        <v>2</v>
      </c>
      <c r="T5" s="78">
        <v>2</v>
      </c>
      <c r="U5" s="78">
        <v>2</v>
      </c>
      <c r="V5" s="78">
        <v>2</v>
      </c>
      <c r="W5" s="78">
        <v>2</v>
      </c>
      <c r="X5" s="78">
        <v>2</v>
      </c>
      <c r="Y5" s="78">
        <v>0</v>
      </c>
      <c r="Z5" s="78">
        <v>2</v>
      </c>
      <c r="AA5" s="78">
        <v>2</v>
      </c>
      <c r="AB5" s="78">
        <v>2</v>
      </c>
      <c r="AC5" s="78">
        <v>2</v>
      </c>
      <c r="AD5" s="78">
        <v>2</v>
      </c>
      <c r="AE5" s="78">
        <v>2</v>
      </c>
      <c r="AF5" s="78">
        <v>2</v>
      </c>
    </row>
    <row r="6" spans="1:32" ht="94.5" x14ac:dyDescent="0.25">
      <c r="A6" s="236"/>
      <c r="B6" s="236"/>
      <c r="C6" s="237"/>
      <c r="D6" s="76" t="s">
        <v>34</v>
      </c>
      <c r="E6" s="77">
        <v>2</v>
      </c>
      <c r="F6" s="78">
        <v>2</v>
      </c>
      <c r="G6" s="78">
        <v>2</v>
      </c>
      <c r="H6" s="78">
        <v>2</v>
      </c>
      <c r="I6" s="78">
        <v>2</v>
      </c>
      <c r="J6" s="78">
        <v>2</v>
      </c>
      <c r="K6" s="78">
        <v>2</v>
      </c>
      <c r="L6" s="78">
        <v>2</v>
      </c>
      <c r="M6" s="78">
        <v>2</v>
      </c>
      <c r="N6" s="78">
        <v>2</v>
      </c>
      <c r="O6" s="78">
        <v>2</v>
      </c>
      <c r="P6" s="78">
        <v>2</v>
      </c>
      <c r="Q6" s="78">
        <v>2</v>
      </c>
      <c r="R6" s="78">
        <v>2</v>
      </c>
      <c r="S6" s="78">
        <v>2</v>
      </c>
      <c r="T6" s="78">
        <v>2</v>
      </c>
      <c r="U6" s="78">
        <v>2</v>
      </c>
      <c r="V6" s="78">
        <v>1</v>
      </c>
      <c r="W6" s="78">
        <v>1</v>
      </c>
      <c r="X6" s="78">
        <v>1</v>
      </c>
      <c r="Y6" s="78">
        <v>2</v>
      </c>
      <c r="Z6" s="78">
        <v>2</v>
      </c>
      <c r="AA6" s="78">
        <v>2</v>
      </c>
      <c r="AB6" s="78">
        <v>2</v>
      </c>
      <c r="AC6" s="78">
        <v>1</v>
      </c>
      <c r="AD6" s="78">
        <v>2</v>
      </c>
      <c r="AE6" s="78">
        <v>2</v>
      </c>
      <c r="AF6" s="78">
        <v>2</v>
      </c>
    </row>
    <row r="7" spans="1:32" ht="47.25" x14ac:dyDescent="0.25">
      <c r="A7" s="236"/>
      <c r="B7" s="236"/>
      <c r="C7" s="237"/>
      <c r="D7" s="76" t="s">
        <v>35</v>
      </c>
      <c r="E7" s="77">
        <v>2</v>
      </c>
      <c r="F7" s="78">
        <v>2</v>
      </c>
      <c r="G7" s="78">
        <v>2</v>
      </c>
      <c r="H7" s="78">
        <v>2</v>
      </c>
      <c r="I7" s="78">
        <v>2</v>
      </c>
      <c r="J7" s="78">
        <v>2</v>
      </c>
      <c r="K7" s="78">
        <v>2</v>
      </c>
      <c r="L7" s="78">
        <v>2</v>
      </c>
      <c r="M7" s="78">
        <v>2</v>
      </c>
      <c r="N7" s="78">
        <v>2</v>
      </c>
      <c r="O7" s="78">
        <v>2</v>
      </c>
      <c r="P7" s="78">
        <v>2</v>
      </c>
      <c r="Q7" s="78">
        <v>2</v>
      </c>
      <c r="R7" s="78">
        <v>2</v>
      </c>
      <c r="S7" s="78">
        <v>2</v>
      </c>
      <c r="T7" s="78">
        <v>2</v>
      </c>
      <c r="U7" s="78">
        <v>2</v>
      </c>
      <c r="V7" s="78">
        <v>2</v>
      </c>
      <c r="W7" s="78">
        <v>2</v>
      </c>
      <c r="X7" s="78">
        <v>2</v>
      </c>
      <c r="Y7" s="78">
        <v>2</v>
      </c>
      <c r="Z7" s="78">
        <v>2</v>
      </c>
      <c r="AA7" s="78">
        <v>2</v>
      </c>
      <c r="AB7" s="78">
        <v>2</v>
      </c>
      <c r="AC7" s="78">
        <v>2</v>
      </c>
      <c r="AD7" s="78">
        <v>2</v>
      </c>
      <c r="AE7" s="78">
        <v>2</v>
      </c>
      <c r="AF7" s="78">
        <v>2</v>
      </c>
    </row>
    <row r="8" spans="1:32" ht="15.75" x14ac:dyDescent="0.25">
      <c r="A8" s="236"/>
      <c r="B8" s="236"/>
      <c r="C8" s="237"/>
      <c r="D8" s="76" t="s">
        <v>36</v>
      </c>
      <c r="E8" s="77">
        <v>2</v>
      </c>
      <c r="F8" s="78">
        <v>2</v>
      </c>
      <c r="G8" s="78">
        <v>2</v>
      </c>
      <c r="H8" s="78">
        <v>2</v>
      </c>
      <c r="I8" s="78">
        <v>2</v>
      </c>
      <c r="J8" s="78">
        <v>1</v>
      </c>
      <c r="K8" s="78">
        <v>2</v>
      </c>
      <c r="L8" s="78">
        <v>2</v>
      </c>
      <c r="M8" s="78">
        <v>1</v>
      </c>
      <c r="N8" s="78">
        <v>1</v>
      </c>
      <c r="O8" s="78">
        <v>2</v>
      </c>
      <c r="P8" s="78">
        <v>1</v>
      </c>
      <c r="Q8" s="78">
        <v>2</v>
      </c>
      <c r="R8" s="78">
        <v>2</v>
      </c>
      <c r="S8" s="78">
        <v>2</v>
      </c>
      <c r="T8" s="78">
        <v>2</v>
      </c>
      <c r="U8" s="78">
        <v>2</v>
      </c>
      <c r="V8" s="78">
        <v>2</v>
      </c>
      <c r="W8" s="78">
        <v>2</v>
      </c>
      <c r="X8" s="78">
        <v>2</v>
      </c>
      <c r="Y8" s="78">
        <v>2</v>
      </c>
      <c r="Z8" s="78">
        <v>2</v>
      </c>
      <c r="AA8" s="78">
        <v>2</v>
      </c>
      <c r="AB8" s="78">
        <v>2</v>
      </c>
      <c r="AC8" s="78">
        <v>1</v>
      </c>
      <c r="AD8" s="78">
        <v>2</v>
      </c>
      <c r="AE8" s="78">
        <v>2</v>
      </c>
      <c r="AF8" s="78">
        <v>2</v>
      </c>
    </row>
    <row r="9" spans="1:32" ht="15.75" x14ac:dyDescent="0.25">
      <c r="A9" s="236"/>
      <c r="B9" s="236"/>
      <c r="C9" s="237"/>
      <c r="D9" s="76" t="s">
        <v>37</v>
      </c>
      <c r="E9" s="77">
        <v>2</v>
      </c>
      <c r="F9" s="78">
        <v>2</v>
      </c>
      <c r="G9" s="78">
        <v>2</v>
      </c>
      <c r="H9" s="78">
        <v>2</v>
      </c>
      <c r="I9" s="78">
        <v>2</v>
      </c>
      <c r="J9" s="78">
        <v>2</v>
      </c>
      <c r="K9" s="78">
        <v>2</v>
      </c>
      <c r="L9" s="78">
        <v>2</v>
      </c>
      <c r="M9" s="78">
        <v>2</v>
      </c>
      <c r="N9" s="78">
        <v>2</v>
      </c>
      <c r="O9" s="78">
        <v>2</v>
      </c>
      <c r="P9" s="78">
        <v>2</v>
      </c>
      <c r="Q9" s="78">
        <v>2</v>
      </c>
      <c r="R9" s="78">
        <v>2</v>
      </c>
      <c r="S9" s="78">
        <v>2</v>
      </c>
      <c r="T9" s="78">
        <v>2</v>
      </c>
      <c r="U9" s="78">
        <v>2</v>
      </c>
      <c r="V9" s="78">
        <v>2</v>
      </c>
      <c r="W9" s="78">
        <v>2</v>
      </c>
      <c r="X9" s="78">
        <v>2</v>
      </c>
      <c r="Y9" s="78">
        <v>2</v>
      </c>
      <c r="Z9" s="78">
        <v>2</v>
      </c>
      <c r="AA9" s="78">
        <v>2</v>
      </c>
      <c r="AB9" s="78">
        <v>2</v>
      </c>
      <c r="AC9" s="78">
        <v>2</v>
      </c>
      <c r="AD9" s="78">
        <v>2</v>
      </c>
      <c r="AE9" s="78">
        <v>2</v>
      </c>
      <c r="AF9" s="78">
        <v>2</v>
      </c>
    </row>
    <row r="10" spans="1:32" ht="15.75" x14ac:dyDescent="0.25">
      <c r="A10" s="236"/>
      <c r="B10" s="236"/>
      <c r="C10" s="237"/>
      <c r="D10" s="76" t="s">
        <v>38</v>
      </c>
      <c r="E10" s="77">
        <v>2</v>
      </c>
      <c r="F10" s="78">
        <v>2</v>
      </c>
      <c r="G10" s="78">
        <v>2</v>
      </c>
      <c r="H10" s="78">
        <v>2</v>
      </c>
      <c r="I10" s="78">
        <v>0</v>
      </c>
      <c r="J10" s="78">
        <v>2</v>
      </c>
      <c r="K10" s="78">
        <v>2</v>
      </c>
      <c r="L10" s="78">
        <v>2</v>
      </c>
      <c r="M10" s="78">
        <v>1</v>
      </c>
      <c r="N10" s="78">
        <v>1</v>
      </c>
      <c r="O10" s="78">
        <v>2</v>
      </c>
      <c r="P10" s="78">
        <v>2</v>
      </c>
      <c r="Q10" s="78">
        <v>2</v>
      </c>
      <c r="R10" s="78">
        <v>2</v>
      </c>
      <c r="S10" s="78">
        <v>2</v>
      </c>
      <c r="T10" s="78">
        <v>2</v>
      </c>
      <c r="U10" s="78">
        <v>2</v>
      </c>
      <c r="V10" s="78">
        <v>2</v>
      </c>
      <c r="W10" s="78">
        <v>2</v>
      </c>
      <c r="X10" s="78">
        <v>2</v>
      </c>
      <c r="Y10" s="78">
        <v>0</v>
      </c>
      <c r="Z10" s="78">
        <v>2</v>
      </c>
      <c r="AA10" s="78">
        <v>2</v>
      </c>
      <c r="AB10" s="78">
        <v>2</v>
      </c>
      <c r="AC10" s="78">
        <v>2</v>
      </c>
      <c r="AD10" s="78">
        <v>2</v>
      </c>
      <c r="AE10" s="78">
        <v>2</v>
      </c>
      <c r="AF10" s="78">
        <v>2</v>
      </c>
    </row>
    <row r="11" spans="1:32" ht="15.75" x14ac:dyDescent="0.25">
      <c r="A11" s="236"/>
      <c r="B11" s="236"/>
      <c r="C11" s="237"/>
      <c r="D11" s="76" t="s">
        <v>39</v>
      </c>
      <c r="E11" s="77">
        <v>2</v>
      </c>
      <c r="F11" s="78">
        <v>2</v>
      </c>
      <c r="G11" s="78">
        <v>2</v>
      </c>
      <c r="H11" s="78">
        <v>2</v>
      </c>
      <c r="I11" s="78">
        <v>2</v>
      </c>
      <c r="J11" s="78">
        <v>2</v>
      </c>
      <c r="K11" s="78">
        <v>2</v>
      </c>
      <c r="L11" s="78">
        <v>2</v>
      </c>
      <c r="M11" s="78">
        <v>1</v>
      </c>
      <c r="N11" s="78">
        <v>2</v>
      </c>
      <c r="O11" s="78">
        <v>2</v>
      </c>
      <c r="P11" s="78">
        <v>2</v>
      </c>
      <c r="Q11" s="78">
        <v>2</v>
      </c>
      <c r="R11" s="78">
        <v>2</v>
      </c>
      <c r="S11" s="78">
        <v>2</v>
      </c>
      <c r="T11" s="78">
        <v>2</v>
      </c>
      <c r="U11" s="78">
        <v>2</v>
      </c>
      <c r="V11" s="78">
        <v>2</v>
      </c>
      <c r="W11" s="78">
        <v>2</v>
      </c>
      <c r="X11" s="78">
        <v>2</v>
      </c>
      <c r="Y11" s="78">
        <v>2</v>
      </c>
      <c r="Z11" s="78">
        <v>2</v>
      </c>
      <c r="AA11" s="78">
        <v>2</v>
      </c>
      <c r="AB11" s="78">
        <v>2</v>
      </c>
      <c r="AC11" s="78">
        <v>2</v>
      </c>
      <c r="AD11" s="78">
        <v>2</v>
      </c>
      <c r="AE11" s="78">
        <v>2</v>
      </c>
      <c r="AF11" s="78">
        <v>2</v>
      </c>
    </row>
    <row r="12" spans="1:32" ht="15.75" x14ac:dyDescent="0.25">
      <c r="A12" s="236"/>
      <c r="B12" s="236"/>
      <c r="C12" s="237"/>
      <c r="D12" s="76" t="s">
        <v>40</v>
      </c>
      <c r="E12" s="77">
        <v>2</v>
      </c>
      <c r="F12" s="78">
        <v>2</v>
      </c>
      <c r="G12" s="78">
        <v>2</v>
      </c>
      <c r="H12" s="78">
        <v>2</v>
      </c>
      <c r="I12" s="78">
        <v>2</v>
      </c>
      <c r="J12" s="78">
        <v>2</v>
      </c>
      <c r="K12" s="78">
        <v>2</v>
      </c>
      <c r="L12" s="78">
        <v>2</v>
      </c>
      <c r="M12" s="78">
        <v>2</v>
      </c>
      <c r="N12" s="78">
        <v>2</v>
      </c>
      <c r="O12" s="78">
        <v>2</v>
      </c>
      <c r="P12" s="78">
        <v>2</v>
      </c>
      <c r="Q12" s="78">
        <v>2</v>
      </c>
      <c r="R12" s="78">
        <v>2</v>
      </c>
      <c r="S12" s="78">
        <v>2</v>
      </c>
      <c r="T12" s="78">
        <v>2</v>
      </c>
      <c r="U12" s="78">
        <v>2</v>
      </c>
      <c r="V12" s="78">
        <v>2</v>
      </c>
      <c r="W12" s="78">
        <v>2</v>
      </c>
      <c r="X12" s="78">
        <v>2</v>
      </c>
      <c r="Y12" s="78">
        <v>2</v>
      </c>
      <c r="Z12" s="78">
        <v>2</v>
      </c>
      <c r="AA12" s="78">
        <v>2</v>
      </c>
      <c r="AB12" s="78">
        <v>2</v>
      </c>
      <c r="AC12" s="78">
        <v>2</v>
      </c>
      <c r="AD12" s="78">
        <v>2</v>
      </c>
      <c r="AE12" s="78">
        <v>2</v>
      </c>
      <c r="AF12" s="78">
        <v>2</v>
      </c>
    </row>
    <row r="13" spans="1:32" ht="15.75" x14ac:dyDescent="0.25">
      <c r="A13" s="236"/>
      <c r="B13" s="236"/>
      <c r="C13" s="237"/>
      <c r="D13" s="76" t="s">
        <v>41</v>
      </c>
      <c r="E13" s="77">
        <v>2</v>
      </c>
      <c r="F13" s="78">
        <v>2</v>
      </c>
      <c r="G13" s="78">
        <v>2</v>
      </c>
      <c r="H13" s="78">
        <v>2</v>
      </c>
      <c r="I13" s="78">
        <v>2</v>
      </c>
      <c r="J13" s="78">
        <v>2</v>
      </c>
      <c r="K13" s="78">
        <v>2</v>
      </c>
      <c r="L13" s="78">
        <v>2</v>
      </c>
      <c r="M13" s="78">
        <v>2</v>
      </c>
      <c r="N13" s="78">
        <v>2</v>
      </c>
      <c r="O13" s="78">
        <v>2</v>
      </c>
      <c r="P13" s="78">
        <v>2</v>
      </c>
      <c r="Q13" s="78">
        <v>2</v>
      </c>
      <c r="R13" s="78">
        <v>2</v>
      </c>
      <c r="S13" s="78">
        <v>2</v>
      </c>
      <c r="T13" s="78">
        <v>2</v>
      </c>
      <c r="U13" s="78">
        <v>2</v>
      </c>
      <c r="V13" s="78">
        <v>2</v>
      </c>
      <c r="W13" s="78">
        <v>2</v>
      </c>
      <c r="X13" s="78">
        <v>2</v>
      </c>
      <c r="Y13" s="78">
        <v>2</v>
      </c>
      <c r="Z13" s="78">
        <v>2</v>
      </c>
      <c r="AA13" s="78">
        <v>2</v>
      </c>
      <c r="AB13" s="78">
        <v>2</v>
      </c>
      <c r="AC13" s="78">
        <v>2</v>
      </c>
      <c r="AD13" s="78">
        <v>2</v>
      </c>
      <c r="AE13" s="78">
        <v>2</v>
      </c>
      <c r="AF13" s="78">
        <v>2</v>
      </c>
    </row>
    <row r="14" spans="1:32" ht="31.5" x14ac:dyDescent="0.25">
      <c r="A14" s="236"/>
      <c r="B14" s="236"/>
      <c r="C14" s="237"/>
      <c r="D14" s="76" t="s">
        <v>42</v>
      </c>
      <c r="E14" s="77">
        <v>0</v>
      </c>
      <c r="F14" s="78">
        <v>2</v>
      </c>
      <c r="G14" s="78">
        <v>0</v>
      </c>
      <c r="H14" s="78">
        <v>2</v>
      </c>
      <c r="I14" s="78">
        <v>2</v>
      </c>
      <c r="J14" s="78">
        <v>2</v>
      </c>
      <c r="K14" s="78">
        <v>2</v>
      </c>
      <c r="L14" s="78">
        <v>2</v>
      </c>
      <c r="M14" s="78">
        <v>2</v>
      </c>
      <c r="N14" s="78">
        <v>0</v>
      </c>
      <c r="O14" s="78">
        <v>2</v>
      </c>
      <c r="P14" s="78">
        <v>2</v>
      </c>
      <c r="Q14" s="78">
        <v>2</v>
      </c>
      <c r="R14" s="78">
        <v>2</v>
      </c>
      <c r="S14" s="78">
        <v>2</v>
      </c>
      <c r="T14" s="78">
        <v>2</v>
      </c>
      <c r="U14" s="78">
        <v>2</v>
      </c>
      <c r="V14" s="78">
        <v>2</v>
      </c>
      <c r="W14" s="78">
        <v>2</v>
      </c>
      <c r="X14" s="78">
        <v>0</v>
      </c>
      <c r="Y14" s="78">
        <v>2</v>
      </c>
      <c r="Z14" s="78">
        <v>2</v>
      </c>
      <c r="AA14" s="78">
        <v>2</v>
      </c>
      <c r="AB14" s="78">
        <v>2</v>
      </c>
      <c r="AC14" s="78">
        <v>2</v>
      </c>
      <c r="AD14" s="78">
        <v>2</v>
      </c>
      <c r="AE14" s="78">
        <v>2</v>
      </c>
      <c r="AF14" s="78">
        <v>2</v>
      </c>
    </row>
    <row r="15" spans="1:32" ht="15.75" x14ac:dyDescent="0.25">
      <c r="A15" s="236"/>
      <c r="B15" s="236"/>
      <c r="C15" s="237"/>
      <c r="D15" s="76" t="s">
        <v>43</v>
      </c>
      <c r="E15" s="77">
        <v>2</v>
      </c>
      <c r="F15" s="78">
        <v>0</v>
      </c>
      <c r="G15" s="78">
        <v>2</v>
      </c>
      <c r="H15" s="78">
        <v>2</v>
      </c>
      <c r="I15" s="78">
        <v>1</v>
      </c>
      <c r="J15" s="78">
        <v>1</v>
      </c>
      <c r="K15" s="78">
        <v>2</v>
      </c>
      <c r="L15" s="78">
        <v>1</v>
      </c>
      <c r="M15" s="78">
        <v>2</v>
      </c>
      <c r="N15" s="78">
        <v>2</v>
      </c>
      <c r="O15" s="78">
        <v>2</v>
      </c>
      <c r="P15" s="78">
        <v>2</v>
      </c>
      <c r="Q15" s="78">
        <v>2</v>
      </c>
      <c r="R15" s="78">
        <v>2</v>
      </c>
      <c r="S15" s="78">
        <v>2</v>
      </c>
      <c r="T15" s="78">
        <v>2</v>
      </c>
      <c r="U15" s="78">
        <v>0</v>
      </c>
      <c r="V15" s="78">
        <v>2</v>
      </c>
      <c r="W15" s="78">
        <v>2</v>
      </c>
      <c r="X15" s="78">
        <v>2</v>
      </c>
      <c r="Y15" s="78">
        <v>2</v>
      </c>
      <c r="Z15" s="78">
        <v>2</v>
      </c>
      <c r="AA15" s="78">
        <v>2</v>
      </c>
      <c r="AB15" s="78">
        <v>2</v>
      </c>
      <c r="AC15" s="78">
        <v>2</v>
      </c>
      <c r="AD15" s="78">
        <v>2</v>
      </c>
      <c r="AE15" s="78">
        <v>2</v>
      </c>
      <c r="AF15" s="78">
        <v>2</v>
      </c>
    </row>
    <row r="16" spans="1:32" ht="49.15" customHeight="1" x14ac:dyDescent="0.25">
      <c r="A16" s="236"/>
      <c r="B16" s="236" t="s">
        <v>2</v>
      </c>
      <c r="C16" s="237" t="s">
        <v>53</v>
      </c>
      <c r="D16" s="79" t="s">
        <v>44</v>
      </c>
      <c r="E16" s="56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31.5" x14ac:dyDescent="0.25">
      <c r="A17" s="236"/>
      <c r="B17" s="236"/>
      <c r="C17" s="237"/>
      <c r="D17" s="76" t="s">
        <v>45</v>
      </c>
      <c r="E17" s="77">
        <v>1</v>
      </c>
      <c r="F17" s="78">
        <v>1</v>
      </c>
      <c r="G17" s="78">
        <v>2</v>
      </c>
      <c r="H17" s="78">
        <v>1</v>
      </c>
      <c r="I17" s="78">
        <v>1</v>
      </c>
      <c r="J17" s="78">
        <v>2</v>
      </c>
      <c r="K17" s="78">
        <v>1</v>
      </c>
      <c r="L17" s="78">
        <v>2</v>
      </c>
      <c r="M17" s="78">
        <v>1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</row>
    <row r="18" spans="1:32" ht="31.5" x14ac:dyDescent="0.25">
      <c r="A18" s="236"/>
      <c r="B18" s="236"/>
      <c r="C18" s="237"/>
      <c r="D18" s="76" t="s">
        <v>46</v>
      </c>
      <c r="E18" s="77">
        <v>0</v>
      </c>
      <c r="F18" s="78">
        <v>0</v>
      </c>
      <c r="G18" s="78">
        <v>0</v>
      </c>
      <c r="H18" s="78">
        <v>2</v>
      </c>
      <c r="I18" s="78">
        <v>2</v>
      </c>
      <c r="J18" s="78">
        <v>2</v>
      </c>
      <c r="K18" s="78">
        <v>0</v>
      </c>
      <c r="L18" s="78">
        <v>2</v>
      </c>
      <c r="M18" s="78">
        <v>1</v>
      </c>
      <c r="N18" s="78">
        <v>2</v>
      </c>
      <c r="O18" s="78">
        <v>2</v>
      </c>
      <c r="P18" s="78">
        <v>2</v>
      </c>
      <c r="Q18" s="78">
        <v>2</v>
      </c>
      <c r="R18" s="78">
        <v>2</v>
      </c>
      <c r="S18" s="78">
        <v>2</v>
      </c>
      <c r="T18" s="78">
        <v>2</v>
      </c>
      <c r="U18" s="78">
        <v>2</v>
      </c>
      <c r="V18" s="78">
        <v>2</v>
      </c>
      <c r="W18" s="78">
        <v>2</v>
      </c>
      <c r="X18" s="78">
        <v>2</v>
      </c>
      <c r="Y18" s="78">
        <v>2</v>
      </c>
      <c r="Z18" s="78">
        <v>2</v>
      </c>
      <c r="AA18" s="78">
        <v>2</v>
      </c>
      <c r="AB18" s="78">
        <v>0</v>
      </c>
      <c r="AC18" s="78">
        <v>2</v>
      </c>
      <c r="AD18" s="78">
        <v>2</v>
      </c>
      <c r="AE18" s="78">
        <v>2</v>
      </c>
      <c r="AF18" s="78">
        <v>2</v>
      </c>
    </row>
    <row r="19" spans="1:32" ht="31.5" x14ac:dyDescent="0.25">
      <c r="A19" s="236"/>
      <c r="B19" s="236"/>
      <c r="C19" s="237"/>
      <c r="D19" s="76" t="s">
        <v>47</v>
      </c>
      <c r="E19" s="77">
        <v>0</v>
      </c>
      <c r="F19" s="78">
        <v>0</v>
      </c>
      <c r="G19" s="78">
        <v>0</v>
      </c>
      <c r="H19" s="78">
        <v>2</v>
      </c>
      <c r="I19" s="78">
        <v>2</v>
      </c>
      <c r="J19" s="78">
        <v>2</v>
      </c>
      <c r="K19" s="78">
        <v>0</v>
      </c>
      <c r="L19" s="78">
        <v>2</v>
      </c>
      <c r="M19" s="78">
        <v>1</v>
      </c>
      <c r="N19" s="78">
        <v>2</v>
      </c>
      <c r="O19" s="78">
        <v>2</v>
      </c>
      <c r="P19" s="78">
        <v>2</v>
      </c>
      <c r="Q19" s="78">
        <v>2</v>
      </c>
      <c r="R19" s="78">
        <v>2</v>
      </c>
      <c r="S19" s="78">
        <v>2</v>
      </c>
      <c r="T19" s="78">
        <v>2</v>
      </c>
      <c r="U19" s="78">
        <v>2</v>
      </c>
      <c r="V19" s="78">
        <v>2</v>
      </c>
      <c r="W19" s="78">
        <v>2</v>
      </c>
      <c r="X19" s="78">
        <v>2</v>
      </c>
      <c r="Y19" s="78">
        <v>2</v>
      </c>
      <c r="Z19" s="78">
        <v>2</v>
      </c>
      <c r="AA19" s="78">
        <v>2</v>
      </c>
      <c r="AB19" s="78">
        <v>0</v>
      </c>
      <c r="AC19" s="78">
        <v>2</v>
      </c>
      <c r="AD19" s="78">
        <v>2</v>
      </c>
      <c r="AE19" s="78">
        <v>2</v>
      </c>
      <c r="AF19" s="78">
        <v>2</v>
      </c>
    </row>
    <row r="20" spans="1:32" ht="47.25" x14ac:dyDescent="0.25">
      <c r="A20" s="236"/>
      <c r="B20" s="236"/>
      <c r="C20" s="237"/>
      <c r="D20" s="76" t="s">
        <v>48</v>
      </c>
      <c r="E20" s="77">
        <v>0</v>
      </c>
      <c r="F20" s="78">
        <v>0</v>
      </c>
      <c r="G20" s="78">
        <v>0</v>
      </c>
      <c r="H20" s="78">
        <v>2</v>
      </c>
      <c r="I20" s="78">
        <v>2</v>
      </c>
      <c r="J20" s="78">
        <v>2</v>
      </c>
      <c r="K20" s="78">
        <v>0</v>
      </c>
      <c r="L20" s="78">
        <v>2</v>
      </c>
      <c r="M20" s="78">
        <v>1</v>
      </c>
      <c r="N20" s="78">
        <v>2</v>
      </c>
      <c r="O20" s="78">
        <v>2</v>
      </c>
      <c r="P20" s="78">
        <v>2</v>
      </c>
      <c r="Q20" s="78">
        <v>2</v>
      </c>
      <c r="R20" s="78">
        <v>2</v>
      </c>
      <c r="S20" s="78">
        <v>2</v>
      </c>
      <c r="T20" s="78">
        <v>2</v>
      </c>
      <c r="U20" s="78">
        <v>2</v>
      </c>
      <c r="V20" s="78">
        <v>2</v>
      </c>
      <c r="W20" s="78">
        <v>2</v>
      </c>
      <c r="X20" s="78">
        <v>2</v>
      </c>
      <c r="Y20" s="78">
        <v>2</v>
      </c>
      <c r="Z20" s="78">
        <v>2</v>
      </c>
      <c r="AA20" s="78">
        <v>2</v>
      </c>
      <c r="AB20" s="78">
        <v>0</v>
      </c>
      <c r="AC20" s="78">
        <v>2</v>
      </c>
      <c r="AD20" s="78">
        <v>2</v>
      </c>
      <c r="AE20" s="78">
        <v>2</v>
      </c>
      <c r="AF20" s="78">
        <v>2</v>
      </c>
    </row>
    <row r="21" spans="1:32" ht="80.45" customHeight="1" x14ac:dyDescent="0.25">
      <c r="A21" s="236"/>
      <c r="B21" s="236"/>
      <c r="C21" s="237"/>
      <c r="D21" s="76" t="s">
        <v>159</v>
      </c>
      <c r="E21" s="77">
        <v>2</v>
      </c>
      <c r="F21" s="78">
        <v>0</v>
      </c>
      <c r="G21" s="78">
        <v>0</v>
      </c>
      <c r="H21" s="78">
        <v>0</v>
      </c>
      <c r="I21" s="78">
        <v>2</v>
      </c>
      <c r="J21" s="78">
        <v>0</v>
      </c>
      <c r="K21" s="78">
        <v>0</v>
      </c>
      <c r="L21" s="78">
        <v>0</v>
      </c>
      <c r="M21" s="78">
        <v>1</v>
      </c>
      <c r="N21" s="78">
        <v>0</v>
      </c>
      <c r="O21" s="78">
        <v>0</v>
      </c>
      <c r="P21" s="78">
        <v>2</v>
      </c>
      <c r="Q21" s="78">
        <v>2</v>
      </c>
      <c r="R21" s="78">
        <v>2</v>
      </c>
      <c r="S21" s="78">
        <v>0</v>
      </c>
      <c r="T21" s="78">
        <v>0</v>
      </c>
      <c r="U21" s="78">
        <v>1</v>
      </c>
      <c r="V21" s="78">
        <v>1</v>
      </c>
      <c r="W21" s="78">
        <v>2</v>
      </c>
      <c r="X21" s="78">
        <v>2</v>
      </c>
      <c r="Y21" s="78">
        <v>2</v>
      </c>
      <c r="Z21" s="78">
        <v>2</v>
      </c>
      <c r="AA21" s="78">
        <v>2</v>
      </c>
      <c r="AB21" s="78">
        <v>1</v>
      </c>
      <c r="AC21" s="78">
        <v>1</v>
      </c>
      <c r="AD21" s="78">
        <v>2</v>
      </c>
      <c r="AE21" s="78">
        <v>2</v>
      </c>
      <c r="AF21" s="78">
        <v>2</v>
      </c>
    </row>
    <row r="22" spans="1:32" ht="54.6" customHeight="1" x14ac:dyDescent="0.25">
      <c r="A22" s="236"/>
      <c r="B22" s="236" t="s">
        <v>3</v>
      </c>
      <c r="C22" s="77" t="s">
        <v>4</v>
      </c>
      <c r="D22" s="76" t="s">
        <v>55</v>
      </c>
      <c r="E22" s="77">
        <v>0</v>
      </c>
      <c r="F22" s="78">
        <v>2</v>
      </c>
      <c r="G22" s="78">
        <v>2</v>
      </c>
      <c r="H22" s="78">
        <v>2</v>
      </c>
      <c r="I22" s="78">
        <v>2</v>
      </c>
      <c r="J22" s="78">
        <v>2</v>
      </c>
      <c r="K22" s="78">
        <v>2</v>
      </c>
      <c r="L22" s="78">
        <v>2</v>
      </c>
      <c r="M22" s="78">
        <v>2</v>
      </c>
      <c r="N22" s="78">
        <v>2</v>
      </c>
      <c r="O22" s="78">
        <v>2</v>
      </c>
      <c r="P22" s="78">
        <v>2</v>
      </c>
      <c r="Q22" s="78">
        <v>2</v>
      </c>
      <c r="R22" s="78">
        <v>2</v>
      </c>
      <c r="S22" s="78">
        <v>2</v>
      </c>
      <c r="T22" s="78">
        <v>2</v>
      </c>
      <c r="U22" s="78">
        <v>2</v>
      </c>
      <c r="V22" s="78">
        <v>2</v>
      </c>
      <c r="W22" s="78">
        <v>2</v>
      </c>
      <c r="X22" s="78">
        <v>2</v>
      </c>
      <c r="Y22" s="78">
        <v>2</v>
      </c>
      <c r="Z22" s="78">
        <v>2</v>
      </c>
      <c r="AA22" s="78">
        <v>2</v>
      </c>
      <c r="AB22" s="78">
        <v>2</v>
      </c>
      <c r="AC22" s="78">
        <v>2</v>
      </c>
      <c r="AD22" s="78">
        <v>2</v>
      </c>
      <c r="AE22" s="78">
        <v>2</v>
      </c>
      <c r="AF22" s="78">
        <v>2</v>
      </c>
    </row>
    <row r="23" spans="1:32" ht="47.25" x14ac:dyDescent="0.25">
      <c r="A23" s="236"/>
      <c r="B23" s="236"/>
      <c r="C23" s="77" t="s">
        <v>5</v>
      </c>
      <c r="D23" s="76" t="s">
        <v>56</v>
      </c>
      <c r="E23" s="77">
        <v>1</v>
      </c>
      <c r="F23" s="78">
        <v>2</v>
      </c>
      <c r="G23" s="78">
        <v>2</v>
      </c>
      <c r="H23" s="78">
        <v>1</v>
      </c>
      <c r="I23" s="78">
        <v>1</v>
      </c>
      <c r="J23" s="78">
        <v>2</v>
      </c>
      <c r="K23" s="78">
        <v>2</v>
      </c>
      <c r="L23" s="78">
        <v>2</v>
      </c>
      <c r="M23" s="78">
        <v>2</v>
      </c>
      <c r="N23" s="78">
        <v>1</v>
      </c>
      <c r="O23" s="78">
        <v>1</v>
      </c>
      <c r="P23" s="78">
        <v>2</v>
      </c>
      <c r="Q23" s="78">
        <v>2</v>
      </c>
      <c r="R23" s="78">
        <v>2</v>
      </c>
      <c r="S23" s="78">
        <v>1</v>
      </c>
      <c r="T23" s="78">
        <v>2</v>
      </c>
      <c r="U23" s="78">
        <v>2</v>
      </c>
      <c r="V23" s="78">
        <v>2</v>
      </c>
      <c r="W23" s="78">
        <v>1</v>
      </c>
      <c r="X23" s="78">
        <v>1</v>
      </c>
      <c r="Y23" s="78">
        <v>2</v>
      </c>
      <c r="Z23" s="78">
        <v>2</v>
      </c>
      <c r="AA23" s="78">
        <v>2</v>
      </c>
      <c r="AB23" s="78">
        <v>2</v>
      </c>
      <c r="AC23" s="78">
        <v>2</v>
      </c>
      <c r="AD23" s="78">
        <v>2</v>
      </c>
      <c r="AE23" s="78">
        <v>2</v>
      </c>
      <c r="AF23" s="78">
        <v>2</v>
      </c>
    </row>
    <row r="24" spans="1:32" s="63" customFormat="1" ht="15.75" customHeight="1" x14ac:dyDescent="0.25">
      <c r="A24" s="236"/>
      <c r="B24" s="236"/>
      <c r="C24" s="237" t="s">
        <v>6</v>
      </c>
      <c r="D24" s="241" t="s">
        <v>57</v>
      </c>
      <c r="E24" s="231">
        <v>2</v>
      </c>
      <c r="F24" s="234">
        <v>2</v>
      </c>
      <c r="G24" s="234">
        <v>2</v>
      </c>
      <c r="H24" s="234">
        <v>2</v>
      </c>
      <c r="I24" s="234">
        <v>2</v>
      </c>
      <c r="J24" s="234">
        <v>2</v>
      </c>
      <c r="K24" s="234">
        <v>0</v>
      </c>
      <c r="L24" s="234">
        <v>2</v>
      </c>
      <c r="M24" s="234">
        <v>0</v>
      </c>
      <c r="N24" s="234">
        <v>2</v>
      </c>
      <c r="O24" s="234">
        <v>2</v>
      </c>
      <c r="P24" s="238">
        <v>2</v>
      </c>
      <c r="Q24" s="234">
        <v>2</v>
      </c>
      <c r="R24" s="234">
        <v>2</v>
      </c>
      <c r="S24" s="234">
        <v>2</v>
      </c>
      <c r="T24" s="234">
        <v>2</v>
      </c>
      <c r="U24" s="234">
        <v>0</v>
      </c>
      <c r="V24" s="234">
        <v>2</v>
      </c>
      <c r="W24" s="234">
        <v>2</v>
      </c>
      <c r="X24" s="234">
        <v>2</v>
      </c>
      <c r="Y24" s="234">
        <v>2</v>
      </c>
      <c r="Z24" s="234">
        <v>2</v>
      </c>
      <c r="AA24" s="234">
        <v>2</v>
      </c>
      <c r="AB24" s="234">
        <v>2</v>
      </c>
      <c r="AC24" s="234">
        <v>2</v>
      </c>
      <c r="AD24" s="234">
        <v>2</v>
      </c>
      <c r="AE24" s="234">
        <v>2</v>
      </c>
      <c r="AF24" s="234">
        <v>1</v>
      </c>
    </row>
    <row r="25" spans="1:32" s="63" customFormat="1" ht="98.45" customHeight="1" x14ac:dyDescent="0.25">
      <c r="A25" s="236"/>
      <c r="B25" s="236"/>
      <c r="C25" s="237"/>
      <c r="D25" s="241"/>
      <c r="E25" s="232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40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</row>
    <row r="26" spans="1:32" ht="78.75" x14ac:dyDescent="0.25">
      <c r="A26" s="236"/>
      <c r="B26" s="236"/>
      <c r="C26" s="237" t="s">
        <v>7</v>
      </c>
      <c r="D26" s="79" t="s">
        <v>58</v>
      </c>
      <c r="E26" s="56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31.5" x14ac:dyDescent="0.25">
      <c r="A27" s="236"/>
      <c r="B27" s="236"/>
      <c r="C27" s="237"/>
      <c r="D27" s="76" t="s">
        <v>59</v>
      </c>
      <c r="E27" s="77">
        <v>2</v>
      </c>
      <c r="F27" s="78">
        <v>2</v>
      </c>
      <c r="G27" s="78">
        <v>2</v>
      </c>
      <c r="H27" s="78">
        <v>0</v>
      </c>
      <c r="I27" s="78">
        <v>2</v>
      </c>
      <c r="J27" s="78">
        <v>2</v>
      </c>
      <c r="K27" s="78">
        <v>2</v>
      </c>
      <c r="L27" s="78">
        <v>2</v>
      </c>
      <c r="M27" s="78">
        <v>2</v>
      </c>
      <c r="N27" s="78">
        <v>2</v>
      </c>
      <c r="O27" s="78">
        <v>2</v>
      </c>
      <c r="P27" s="78">
        <v>2</v>
      </c>
      <c r="Q27" s="78">
        <v>2</v>
      </c>
      <c r="R27" s="78">
        <v>2</v>
      </c>
      <c r="S27" s="78">
        <v>2</v>
      </c>
      <c r="T27" s="78">
        <v>2</v>
      </c>
      <c r="U27" s="78">
        <v>2</v>
      </c>
      <c r="V27" s="78">
        <v>2</v>
      </c>
      <c r="W27" s="78">
        <v>2</v>
      </c>
      <c r="X27" s="78">
        <v>2</v>
      </c>
      <c r="Y27" s="78">
        <v>2</v>
      </c>
      <c r="Z27" s="78">
        <v>2</v>
      </c>
      <c r="AA27" s="78">
        <v>2</v>
      </c>
      <c r="AB27" s="78">
        <v>2</v>
      </c>
      <c r="AC27" s="78">
        <v>2</v>
      </c>
      <c r="AD27" s="78">
        <v>2</v>
      </c>
      <c r="AE27" s="78">
        <v>2</v>
      </c>
      <c r="AF27" s="78">
        <v>2</v>
      </c>
    </row>
    <row r="28" spans="1:32" ht="31.5" x14ac:dyDescent="0.25">
      <c r="A28" s="236"/>
      <c r="B28" s="236"/>
      <c r="C28" s="237"/>
      <c r="D28" s="76" t="s">
        <v>60</v>
      </c>
      <c r="E28" s="77">
        <v>2</v>
      </c>
      <c r="F28" s="78">
        <v>2</v>
      </c>
      <c r="G28" s="78">
        <v>1</v>
      </c>
      <c r="H28" s="78">
        <v>0</v>
      </c>
      <c r="I28" s="78">
        <v>2</v>
      </c>
      <c r="J28" s="78">
        <v>2</v>
      </c>
      <c r="K28" s="78">
        <v>2</v>
      </c>
      <c r="L28" s="78">
        <v>2</v>
      </c>
      <c r="M28" s="78">
        <v>2</v>
      </c>
      <c r="N28" s="78">
        <v>2</v>
      </c>
      <c r="O28" s="78">
        <v>2</v>
      </c>
      <c r="P28" s="78">
        <v>2</v>
      </c>
      <c r="Q28" s="78">
        <v>2</v>
      </c>
      <c r="R28" s="78">
        <v>2</v>
      </c>
      <c r="S28" s="78">
        <v>2</v>
      </c>
      <c r="T28" s="78">
        <v>2</v>
      </c>
      <c r="U28" s="78">
        <v>2</v>
      </c>
      <c r="V28" s="78">
        <v>2</v>
      </c>
      <c r="W28" s="78">
        <v>2</v>
      </c>
      <c r="X28" s="78">
        <v>2</v>
      </c>
      <c r="Y28" s="78">
        <v>2</v>
      </c>
      <c r="Z28" s="78">
        <v>2</v>
      </c>
      <c r="AA28" s="78">
        <v>2</v>
      </c>
      <c r="AB28" s="78">
        <v>2</v>
      </c>
      <c r="AC28" s="78">
        <v>2</v>
      </c>
      <c r="AD28" s="78">
        <v>2</v>
      </c>
      <c r="AE28" s="78">
        <v>2</v>
      </c>
      <c r="AF28" s="78">
        <v>2</v>
      </c>
    </row>
    <row r="29" spans="1:32" s="63" customFormat="1" ht="31.5" x14ac:dyDescent="0.25">
      <c r="A29" s="236"/>
      <c r="B29" s="236"/>
      <c r="C29" s="237"/>
      <c r="D29" s="76" t="s">
        <v>61</v>
      </c>
      <c r="E29" s="77">
        <v>2</v>
      </c>
      <c r="F29" s="78">
        <v>2</v>
      </c>
      <c r="G29" s="78">
        <v>2</v>
      </c>
      <c r="H29" s="78">
        <v>2</v>
      </c>
      <c r="I29" s="78">
        <v>2</v>
      </c>
      <c r="J29" s="78">
        <v>1</v>
      </c>
      <c r="K29" s="78">
        <v>1</v>
      </c>
      <c r="L29" s="78">
        <v>2</v>
      </c>
      <c r="M29" s="78">
        <v>0</v>
      </c>
      <c r="N29" s="78">
        <v>0</v>
      </c>
      <c r="O29" s="78">
        <v>1</v>
      </c>
      <c r="P29" s="78">
        <v>0</v>
      </c>
      <c r="Q29" s="78">
        <v>2</v>
      </c>
      <c r="R29" s="78">
        <v>2</v>
      </c>
      <c r="S29" s="78">
        <v>0</v>
      </c>
      <c r="T29" s="78">
        <v>2</v>
      </c>
      <c r="U29" s="78">
        <v>2</v>
      </c>
      <c r="V29" s="78">
        <v>1</v>
      </c>
      <c r="W29" s="78">
        <v>2</v>
      </c>
      <c r="X29" s="78">
        <v>2</v>
      </c>
      <c r="Y29" s="78">
        <v>0</v>
      </c>
      <c r="Z29" s="78">
        <v>2</v>
      </c>
      <c r="AA29" s="78">
        <v>2</v>
      </c>
      <c r="AB29" s="78">
        <v>2</v>
      </c>
      <c r="AC29" s="78">
        <v>2</v>
      </c>
      <c r="AD29" s="78">
        <v>2</v>
      </c>
      <c r="AE29" s="78">
        <v>2</v>
      </c>
      <c r="AF29" s="78">
        <v>2</v>
      </c>
    </row>
    <row r="30" spans="1:32" ht="31.5" x14ac:dyDescent="0.25">
      <c r="A30" s="236"/>
      <c r="B30" s="236"/>
      <c r="C30" s="237"/>
      <c r="D30" s="76" t="s">
        <v>62</v>
      </c>
      <c r="E30" s="77">
        <v>2</v>
      </c>
      <c r="F30" s="78">
        <v>0</v>
      </c>
      <c r="G30" s="78">
        <v>2</v>
      </c>
      <c r="H30" s="78">
        <v>0</v>
      </c>
      <c r="I30" s="78">
        <v>1</v>
      </c>
      <c r="J30" s="78">
        <v>1</v>
      </c>
      <c r="K30" s="78">
        <v>2</v>
      </c>
      <c r="L30" s="78">
        <v>1</v>
      </c>
      <c r="M30" s="78">
        <v>0</v>
      </c>
      <c r="N30" s="78">
        <v>2</v>
      </c>
      <c r="O30" s="78">
        <v>2</v>
      </c>
      <c r="P30" s="78">
        <v>2</v>
      </c>
      <c r="Q30" s="78">
        <v>2</v>
      </c>
      <c r="R30" s="78">
        <v>2</v>
      </c>
      <c r="S30" s="78">
        <v>2</v>
      </c>
      <c r="T30" s="78">
        <v>2</v>
      </c>
      <c r="U30" s="78">
        <v>2</v>
      </c>
      <c r="V30" s="78">
        <v>2</v>
      </c>
      <c r="W30" s="78">
        <v>2</v>
      </c>
      <c r="X30" s="78">
        <v>2</v>
      </c>
      <c r="Y30" s="78">
        <v>2</v>
      </c>
      <c r="Z30" s="78">
        <v>2</v>
      </c>
      <c r="AA30" s="78">
        <v>2</v>
      </c>
      <c r="AB30" s="78">
        <v>2</v>
      </c>
      <c r="AC30" s="78">
        <v>2</v>
      </c>
      <c r="AD30" s="78">
        <v>2</v>
      </c>
      <c r="AE30" s="78">
        <v>2</v>
      </c>
      <c r="AF30" s="78">
        <v>2</v>
      </c>
    </row>
    <row r="31" spans="1:32" ht="31.5" x14ac:dyDescent="0.25">
      <c r="A31" s="236"/>
      <c r="B31" s="236"/>
      <c r="C31" s="237"/>
      <c r="D31" s="76" t="s">
        <v>63</v>
      </c>
      <c r="E31" s="77">
        <v>2</v>
      </c>
      <c r="F31" s="78">
        <v>0</v>
      </c>
      <c r="G31" s="78">
        <v>2</v>
      </c>
      <c r="H31" s="78">
        <v>2</v>
      </c>
      <c r="I31" s="78">
        <v>2</v>
      </c>
      <c r="J31" s="78">
        <v>0</v>
      </c>
      <c r="K31" s="78">
        <v>0</v>
      </c>
      <c r="L31" s="78">
        <v>2</v>
      </c>
      <c r="M31" s="78">
        <v>2</v>
      </c>
      <c r="N31" s="78">
        <v>2</v>
      </c>
      <c r="O31" s="78">
        <v>2</v>
      </c>
      <c r="P31" s="78">
        <v>2</v>
      </c>
      <c r="Q31" s="78">
        <v>0</v>
      </c>
      <c r="R31" s="78">
        <v>2</v>
      </c>
      <c r="S31" s="78">
        <v>2</v>
      </c>
      <c r="T31" s="78">
        <v>2</v>
      </c>
      <c r="U31" s="78">
        <v>2</v>
      </c>
      <c r="V31" s="78">
        <v>2</v>
      </c>
      <c r="W31" s="78">
        <v>2</v>
      </c>
      <c r="X31" s="78">
        <v>0</v>
      </c>
      <c r="Y31" s="78">
        <v>2</v>
      </c>
      <c r="Z31" s="78">
        <v>2</v>
      </c>
      <c r="AA31" s="78">
        <v>2</v>
      </c>
      <c r="AB31" s="78">
        <v>2</v>
      </c>
      <c r="AC31" s="78">
        <v>0</v>
      </c>
      <c r="AD31" s="78">
        <v>0</v>
      </c>
      <c r="AE31" s="78">
        <v>2</v>
      </c>
      <c r="AF31" s="78">
        <v>2</v>
      </c>
    </row>
    <row r="32" spans="1:32" ht="63" customHeight="1" x14ac:dyDescent="0.25">
      <c r="A32" s="236"/>
      <c r="B32" s="236"/>
      <c r="C32" s="77" t="s">
        <v>9</v>
      </c>
      <c r="D32" s="76" t="s">
        <v>205</v>
      </c>
      <c r="E32" s="77">
        <v>2</v>
      </c>
      <c r="F32" s="78">
        <v>2</v>
      </c>
      <c r="G32" s="78">
        <v>2</v>
      </c>
      <c r="H32" s="78">
        <v>2</v>
      </c>
      <c r="I32" s="78">
        <v>1</v>
      </c>
      <c r="J32" s="78">
        <v>1</v>
      </c>
      <c r="K32" s="78">
        <v>2</v>
      </c>
      <c r="L32" s="78">
        <v>2</v>
      </c>
      <c r="M32" s="78">
        <v>0</v>
      </c>
      <c r="N32" s="78">
        <v>0</v>
      </c>
      <c r="O32" s="78">
        <v>2</v>
      </c>
      <c r="P32" s="78">
        <v>2</v>
      </c>
      <c r="Q32" s="78">
        <v>2</v>
      </c>
      <c r="R32" s="78">
        <v>2</v>
      </c>
      <c r="S32" s="78">
        <v>2</v>
      </c>
      <c r="T32" s="78">
        <v>1</v>
      </c>
      <c r="U32" s="78">
        <v>2</v>
      </c>
      <c r="V32" s="78">
        <v>2</v>
      </c>
      <c r="W32" s="78">
        <v>2</v>
      </c>
      <c r="X32" s="78">
        <v>2</v>
      </c>
      <c r="Y32" s="78">
        <v>2</v>
      </c>
      <c r="Z32" s="78">
        <v>2</v>
      </c>
      <c r="AA32" s="78">
        <v>2</v>
      </c>
      <c r="AB32" s="78">
        <v>0</v>
      </c>
      <c r="AC32" s="78">
        <v>2</v>
      </c>
      <c r="AD32" s="78">
        <v>2</v>
      </c>
      <c r="AE32" s="78">
        <v>2</v>
      </c>
      <c r="AF32" s="78">
        <v>2</v>
      </c>
    </row>
    <row r="33" spans="1:32" ht="15.75" x14ac:dyDescent="0.25">
      <c r="A33" s="236"/>
      <c r="B33" s="236" t="s">
        <v>10</v>
      </c>
      <c r="C33" s="237" t="s">
        <v>53</v>
      </c>
      <c r="D33" s="76" t="s">
        <v>64</v>
      </c>
      <c r="E33" s="77">
        <v>2</v>
      </c>
      <c r="F33" s="78">
        <v>1</v>
      </c>
      <c r="G33" s="78">
        <v>2</v>
      </c>
      <c r="H33" s="78">
        <v>1</v>
      </c>
      <c r="I33" s="78">
        <v>2</v>
      </c>
      <c r="J33" s="78">
        <v>2</v>
      </c>
      <c r="K33" s="78">
        <v>2</v>
      </c>
      <c r="L33" s="78">
        <v>2</v>
      </c>
      <c r="M33" s="78">
        <v>2</v>
      </c>
      <c r="N33" s="78">
        <v>2</v>
      </c>
      <c r="O33" s="78">
        <v>2</v>
      </c>
      <c r="P33" s="78">
        <v>2</v>
      </c>
      <c r="Q33" s="78">
        <v>2</v>
      </c>
      <c r="R33" s="78">
        <v>2</v>
      </c>
      <c r="S33" s="78">
        <v>2</v>
      </c>
      <c r="T33" s="78">
        <v>2</v>
      </c>
      <c r="U33" s="78">
        <v>2</v>
      </c>
      <c r="V33" s="78">
        <v>2</v>
      </c>
      <c r="W33" s="78">
        <v>1</v>
      </c>
      <c r="X33" s="78">
        <v>1</v>
      </c>
      <c r="Y33" s="78">
        <v>2</v>
      </c>
      <c r="Z33" s="78">
        <v>2</v>
      </c>
      <c r="AA33" s="78">
        <v>2</v>
      </c>
      <c r="AB33" s="78">
        <v>2</v>
      </c>
      <c r="AC33" s="78">
        <v>1</v>
      </c>
      <c r="AD33" s="78">
        <v>2</v>
      </c>
      <c r="AE33" s="78">
        <v>2</v>
      </c>
      <c r="AF33" s="78">
        <v>2</v>
      </c>
    </row>
    <row r="34" spans="1:32" ht="15.75" x14ac:dyDescent="0.25">
      <c r="A34" s="236"/>
      <c r="B34" s="236"/>
      <c r="C34" s="237"/>
      <c r="D34" s="80" t="s">
        <v>206</v>
      </c>
      <c r="E34" s="77">
        <v>0</v>
      </c>
      <c r="F34" s="78">
        <v>1</v>
      </c>
      <c r="G34" s="78">
        <v>2</v>
      </c>
      <c r="H34" s="78">
        <v>1</v>
      </c>
      <c r="I34" s="78">
        <v>2</v>
      </c>
      <c r="J34" s="78">
        <v>2</v>
      </c>
      <c r="K34" s="78">
        <v>2</v>
      </c>
      <c r="L34" s="78">
        <v>2</v>
      </c>
      <c r="M34" s="78">
        <v>2</v>
      </c>
      <c r="N34" s="78">
        <v>2</v>
      </c>
      <c r="O34" s="78">
        <v>2</v>
      </c>
      <c r="P34" s="78">
        <v>0</v>
      </c>
      <c r="Q34" s="78">
        <v>2</v>
      </c>
      <c r="R34" s="78">
        <v>2</v>
      </c>
      <c r="S34" s="78">
        <v>2</v>
      </c>
      <c r="T34" s="78">
        <v>2</v>
      </c>
      <c r="U34" s="78">
        <v>2</v>
      </c>
      <c r="V34" s="78">
        <v>2</v>
      </c>
      <c r="W34" s="78">
        <v>2</v>
      </c>
      <c r="X34" s="78">
        <v>2</v>
      </c>
      <c r="Y34" s="78">
        <v>2</v>
      </c>
      <c r="Z34" s="78">
        <v>2</v>
      </c>
      <c r="AA34" s="78">
        <v>1</v>
      </c>
      <c r="AB34" s="78">
        <v>2</v>
      </c>
      <c r="AC34" s="78">
        <v>2</v>
      </c>
      <c r="AD34" s="78">
        <v>2</v>
      </c>
      <c r="AE34" s="78">
        <v>2</v>
      </c>
      <c r="AF34" s="78">
        <v>2</v>
      </c>
    </row>
    <row r="35" spans="1:32" ht="31.5" x14ac:dyDescent="0.25">
      <c r="A35" s="236"/>
      <c r="B35" s="236"/>
      <c r="C35" s="237"/>
      <c r="D35" s="76" t="s">
        <v>65</v>
      </c>
      <c r="E35" s="77">
        <v>1</v>
      </c>
      <c r="F35" s="78">
        <v>1</v>
      </c>
      <c r="G35" s="78">
        <v>1</v>
      </c>
      <c r="H35" s="78">
        <v>1</v>
      </c>
      <c r="I35" s="78">
        <v>1</v>
      </c>
      <c r="J35" s="78">
        <v>2</v>
      </c>
      <c r="K35" s="78">
        <v>1</v>
      </c>
      <c r="L35" s="78">
        <v>2</v>
      </c>
      <c r="M35" s="78">
        <v>1</v>
      </c>
      <c r="N35" s="78">
        <v>1</v>
      </c>
      <c r="O35" s="78">
        <v>2</v>
      </c>
      <c r="P35" s="78">
        <v>1</v>
      </c>
      <c r="Q35" s="78">
        <v>2</v>
      </c>
      <c r="R35" s="78">
        <v>2</v>
      </c>
      <c r="S35" s="78">
        <v>1</v>
      </c>
      <c r="T35" s="78">
        <v>2</v>
      </c>
      <c r="U35" s="78">
        <v>1</v>
      </c>
      <c r="V35" s="78">
        <v>2</v>
      </c>
      <c r="W35" s="78">
        <v>1</v>
      </c>
      <c r="X35" s="78">
        <v>1</v>
      </c>
      <c r="Y35" s="78">
        <v>2</v>
      </c>
      <c r="Z35" s="78">
        <v>2</v>
      </c>
      <c r="AA35" s="78">
        <v>1</v>
      </c>
      <c r="AB35" s="78">
        <v>2</v>
      </c>
      <c r="AC35" s="78">
        <v>2</v>
      </c>
      <c r="AD35" s="78">
        <v>2</v>
      </c>
      <c r="AE35" s="78">
        <v>2</v>
      </c>
      <c r="AF35" s="78">
        <v>2</v>
      </c>
    </row>
    <row r="36" spans="1:32" ht="31.5" x14ac:dyDescent="0.25">
      <c r="A36" s="236"/>
      <c r="B36" s="236"/>
      <c r="C36" s="237"/>
      <c r="D36" s="76" t="s">
        <v>66</v>
      </c>
      <c r="E36" s="77">
        <v>0</v>
      </c>
      <c r="F36" s="78">
        <v>0</v>
      </c>
      <c r="G36" s="78">
        <v>2</v>
      </c>
      <c r="H36" s="78">
        <v>2</v>
      </c>
      <c r="I36" s="78">
        <v>2</v>
      </c>
      <c r="J36" s="78">
        <v>2</v>
      </c>
      <c r="K36" s="78">
        <v>2</v>
      </c>
      <c r="L36" s="78">
        <v>1</v>
      </c>
      <c r="M36" s="78">
        <v>2</v>
      </c>
      <c r="N36" s="78">
        <v>2</v>
      </c>
      <c r="O36" s="78">
        <v>0</v>
      </c>
      <c r="P36" s="78">
        <v>2</v>
      </c>
      <c r="Q36" s="78">
        <v>2</v>
      </c>
      <c r="R36" s="78">
        <v>2</v>
      </c>
      <c r="S36" s="78">
        <v>1</v>
      </c>
      <c r="T36" s="78">
        <v>1</v>
      </c>
      <c r="U36" s="78">
        <v>0</v>
      </c>
      <c r="V36" s="78">
        <v>2</v>
      </c>
      <c r="W36" s="78">
        <v>2</v>
      </c>
      <c r="X36" s="78">
        <v>2</v>
      </c>
      <c r="Y36" s="78">
        <v>2</v>
      </c>
      <c r="Z36" s="78">
        <v>0</v>
      </c>
      <c r="AA36" s="78">
        <v>1</v>
      </c>
      <c r="AB36" s="78">
        <v>2</v>
      </c>
      <c r="AC36" s="78">
        <v>2</v>
      </c>
      <c r="AD36" s="78">
        <v>2</v>
      </c>
      <c r="AE36" s="78">
        <v>2</v>
      </c>
      <c r="AF36" s="78">
        <v>2</v>
      </c>
    </row>
    <row r="37" spans="1:32" ht="94.5" x14ac:dyDescent="0.25">
      <c r="A37" s="236"/>
      <c r="B37" s="236"/>
      <c r="C37" s="237"/>
      <c r="D37" s="76" t="s">
        <v>67</v>
      </c>
      <c r="E37" s="77">
        <v>0</v>
      </c>
      <c r="F37" s="78">
        <v>0</v>
      </c>
      <c r="G37" s="78">
        <v>2</v>
      </c>
      <c r="H37" s="78">
        <v>2</v>
      </c>
      <c r="I37" s="78">
        <v>2</v>
      </c>
      <c r="J37" s="78">
        <v>2</v>
      </c>
      <c r="K37" s="78">
        <v>2</v>
      </c>
      <c r="L37" s="78">
        <v>2</v>
      </c>
      <c r="M37" s="78">
        <v>0</v>
      </c>
      <c r="N37" s="78">
        <v>1</v>
      </c>
      <c r="O37" s="78">
        <v>0</v>
      </c>
      <c r="P37" s="78">
        <v>2</v>
      </c>
      <c r="Q37" s="78">
        <v>2</v>
      </c>
      <c r="R37" s="78">
        <v>2</v>
      </c>
      <c r="S37" s="78">
        <v>2</v>
      </c>
      <c r="T37" s="78">
        <v>1</v>
      </c>
      <c r="U37" s="78">
        <v>2</v>
      </c>
      <c r="V37" s="78">
        <v>2</v>
      </c>
      <c r="W37" s="78">
        <v>2</v>
      </c>
      <c r="X37" s="78">
        <v>2</v>
      </c>
      <c r="Y37" s="78"/>
      <c r="Z37" s="78">
        <v>2</v>
      </c>
      <c r="AA37" s="78">
        <v>2</v>
      </c>
      <c r="AB37" s="78">
        <v>2</v>
      </c>
      <c r="AC37" s="78">
        <v>2</v>
      </c>
      <c r="AD37" s="78">
        <v>2</v>
      </c>
      <c r="AE37" s="78">
        <v>2</v>
      </c>
      <c r="AF37" s="78">
        <v>2</v>
      </c>
    </row>
    <row r="38" spans="1:32" ht="31.5" x14ac:dyDescent="0.25">
      <c r="A38" s="236"/>
      <c r="B38" s="236"/>
      <c r="C38" s="237"/>
      <c r="D38" s="76" t="s">
        <v>68</v>
      </c>
      <c r="E38" s="77">
        <v>2</v>
      </c>
      <c r="F38" s="78">
        <v>0</v>
      </c>
      <c r="G38" s="78">
        <v>2</v>
      </c>
      <c r="H38" s="78">
        <v>0</v>
      </c>
      <c r="I38" s="78">
        <v>1</v>
      </c>
      <c r="J38" s="78">
        <v>2</v>
      </c>
      <c r="K38" s="78">
        <v>2</v>
      </c>
      <c r="L38" s="78">
        <v>2</v>
      </c>
      <c r="M38" s="78">
        <v>0</v>
      </c>
      <c r="N38" s="78">
        <v>1</v>
      </c>
      <c r="O38" s="78">
        <v>0</v>
      </c>
      <c r="P38" s="78">
        <v>2</v>
      </c>
      <c r="Q38" s="78">
        <v>2</v>
      </c>
      <c r="R38" s="78">
        <v>2</v>
      </c>
      <c r="S38" s="78">
        <v>1</v>
      </c>
      <c r="T38" s="78">
        <v>1</v>
      </c>
      <c r="U38" s="78">
        <v>2</v>
      </c>
      <c r="V38" s="78">
        <v>2</v>
      </c>
      <c r="W38" s="78">
        <v>2</v>
      </c>
      <c r="X38" s="78">
        <v>1</v>
      </c>
      <c r="Y38" s="78">
        <v>2</v>
      </c>
      <c r="Z38" s="78">
        <v>2</v>
      </c>
      <c r="AA38" s="78">
        <v>2</v>
      </c>
      <c r="AB38" s="78">
        <v>2</v>
      </c>
      <c r="AC38" s="78">
        <v>2</v>
      </c>
      <c r="AD38" s="78">
        <v>2</v>
      </c>
      <c r="AE38" s="78">
        <v>0</v>
      </c>
      <c r="AF38" s="78">
        <v>2</v>
      </c>
    </row>
    <row r="39" spans="1:32" ht="15.75" x14ac:dyDescent="0.25">
      <c r="A39" s="236"/>
      <c r="B39" s="236"/>
      <c r="C39" s="237"/>
      <c r="D39" s="76" t="s">
        <v>69</v>
      </c>
      <c r="E39" s="77">
        <v>2</v>
      </c>
      <c r="F39" s="78">
        <v>2</v>
      </c>
      <c r="G39" s="78">
        <v>2</v>
      </c>
      <c r="H39" s="78">
        <v>2</v>
      </c>
      <c r="I39" s="78">
        <v>0</v>
      </c>
      <c r="J39" s="78">
        <v>2</v>
      </c>
      <c r="K39" s="78">
        <v>2</v>
      </c>
      <c r="L39" s="78">
        <v>2</v>
      </c>
      <c r="M39" s="78">
        <v>2</v>
      </c>
      <c r="N39" s="78">
        <v>2</v>
      </c>
      <c r="O39" s="78">
        <v>2</v>
      </c>
      <c r="P39" s="78">
        <v>2</v>
      </c>
      <c r="Q39" s="78">
        <v>2</v>
      </c>
      <c r="R39" s="78">
        <v>2</v>
      </c>
      <c r="S39" s="78">
        <v>2</v>
      </c>
      <c r="T39" s="78">
        <v>2</v>
      </c>
      <c r="U39" s="78">
        <v>2</v>
      </c>
      <c r="V39" s="78">
        <v>2</v>
      </c>
      <c r="W39" s="78">
        <v>2</v>
      </c>
      <c r="X39" s="78">
        <v>2</v>
      </c>
      <c r="Y39" s="78">
        <v>2</v>
      </c>
      <c r="Z39" s="78">
        <v>2</v>
      </c>
      <c r="AA39" s="78">
        <v>2</v>
      </c>
      <c r="AB39" s="78">
        <v>2</v>
      </c>
      <c r="AC39" s="78">
        <v>2</v>
      </c>
      <c r="AD39" s="78">
        <v>1</v>
      </c>
      <c r="AE39" s="78">
        <v>2</v>
      </c>
      <c r="AF39" s="78">
        <v>2</v>
      </c>
    </row>
    <row r="40" spans="1:32" ht="15.75" x14ac:dyDescent="0.25">
      <c r="A40" s="236"/>
      <c r="B40" s="236"/>
      <c r="C40" s="237"/>
      <c r="D40" s="76" t="s">
        <v>70</v>
      </c>
      <c r="E40" s="77">
        <v>2</v>
      </c>
      <c r="F40" s="78">
        <v>2</v>
      </c>
      <c r="G40" s="78">
        <v>2</v>
      </c>
      <c r="H40" s="78">
        <v>2</v>
      </c>
      <c r="I40" s="78">
        <v>2</v>
      </c>
      <c r="J40" s="78">
        <v>2</v>
      </c>
      <c r="K40" s="78">
        <v>2</v>
      </c>
      <c r="L40" s="78">
        <v>2</v>
      </c>
      <c r="M40" s="78">
        <v>2</v>
      </c>
      <c r="N40" s="78">
        <v>2</v>
      </c>
      <c r="O40" s="78">
        <v>2</v>
      </c>
      <c r="P40" s="78">
        <v>2</v>
      </c>
      <c r="Q40" s="78">
        <v>2</v>
      </c>
      <c r="R40" s="78">
        <v>2</v>
      </c>
      <c r="S40" s="78">
        <v>2</v>
      </c>
      <c r="T40" s="78">
        <v>2</v>
      </c>
      <c r="U40" s="78">
        <v>2</v>
      </c>
      <c r="V40" s="78">
        <v>2</v>
      </c>
      <c r="W40" s="78">
        <v>1</v>
      </c>
      <c r="X40" s="78">
        <v>1</v>
      </c>
      <c r="Y40" s="78">
        <v>1</v>
      </c>
      <c r="Z40" s="78">
        <v>2</v>
      </c>
      <c r="AA40" s="78">
        <v>2</v>
      </c>
      <c r="AB40" s="78">
        <v>2</v>
      </c>
      <c r="AC40" s="78">
        <v>2</v>
      </c>
      <c r="AD40" s="78">
        <v>1</v>
      </c>
      <c r="AE40" s="78">
        <v>2</v>
      </c>
      <c r="AF40" s="78">
        <v>2</v>
      </c>
    </row>
    <row r="41" spans="1:32" s="63" customFormat="1" ht="31.5" x14ac:dyDescent="0.25">
      <c r="A41" s="236"/>
      <c r="B41" s="236"/>
      <c r="C41" s="56" t="s">
        <v>11</v>
      </c>
      <c r="D41" s="79" t="s">
        <v>71</v>
      </c>
      <c r="E41" s="77">
        <v>0</v>
      </c>
      <c r="F41" s="78">
        <v>0</v>
      </c>
      <c r="G41" s="78">
        <v>2</v>
      </c>
      <c r="H41" s="78">
        <v>0</v>
      </c>
      <c r="I41" s="78">
        <v>2</v>
      </c>
      <c r="J41" s="78">
        <v>2</v>
      </c>
      <c r="K41" s="78">
        <v>2</v>
      </c>
      <c r="L41" s="78">
        <v>0</v>
      </c>
      <c r="M41" s="78">
        <v>0</v>
      </c>
      <c r="N41" s="78">
        <v>2</v>
      </c>
      <c r="O41" s="78">
        <v>0</v>
      </c>
      <c r="P41" s="78">
        <v>2</v>
      </c>
      <c r="Q41" s="78">
        <v>2</v>
      </c>
      <c r="R41" s="78">
        <v>2</v>
      </c>
      <c r="S41" s="78">
        <v>2</v>
      </c>
      <c r="T41" s="78">
        <v>1</v>
      </c>
      <c r="U41" s="78">
        <v>1</v>
      </c>
      <c r="V41" s="78">
        <v>1</v>
      </c>
      <c r="W41" s="78">
        <v>1</v>
      </c>
      <c r="X41" s="78">
        <v>2</v>
      </c>
      <c r="Y41" s="78">
        <v>1</v>
      </c>
      <c r="Z41" s="78">
        <v>2</v>
      </c>
      <c r="AA41" s="78">
        <v>1</v>
      </c>
      <c r="AB41" s="78">
        <v>1</v>
      </c>
      <c r="AC41" s="78">
        <v>2</v>
      </c>
      <c r="AD41" s="78">
        <v>2</v>
      </c>
      <c r="AE41" s="78">
        <v>1</v>
      </c>
      <c r="AF41" s="78">
        <v>2</v>
      </c>
    </row>
    <row r="42" spans="1:32" s="63" customFormat="1" ht="78.75" x14ac:dyDescent="0.25">
      <c r="A42" s="236"/>
      <c r="B42" s="236"/>
      <c r="C42" s="56" t="s">
        <v>12</v>
      </c>
      <c r="D42" s="79" t="s">
        <v>72</v>
      </c>
      <c r="E42" s="77">
        <v>2</v>
      </c>
      <c r="F42" s="78">
        <v>0</v>
      </c>
      <c r="G42" s="78">
        <v>1</v>
      </c>
      <c r="H42" s="78">
        <v>0</v>
      </c>
      <c r="I42" s="78">
        <v>1</v>
      </c>
      <c r="J42" s="78">
        <v>1</v>
      </c>
      <c r="K42" s="78">
        <v>1</v>
      </c>
      <c r="L42" s="78">
        <v>1</v>
      </c>
      <c r="M42" s="78">
        <v>0</v>
      </c>
      <c r="N42" s="78">
        <v>2</v>
      </c>
      <c r="O42" s="78">
        <v>1</v>
      </c>
      <c r="P42" s="78">
        <v>0</v>
      </c>
      <c r="Q42" s="78">
        <v>1</v>
      </c>
      <c r="R42" s="78">
        <v>2</v>
      </c>
      <c r="S42" s="78">
        <v>1</v>
      </c>
      <c r="T42" s="78">
        <v>0</v>
      </c>
      <c r="U42" s="78">
        <v>2</v>
      </c>
      <c r="V42" s="78">
        <v>1</v>
      </c>
      <c r="W42" s="78">
        <v>0</v>
      </c>
      <c r="X42" s="78">
        <v>1</v>
      </c>
      <c r="Y42" s="78">
        <v>0</v>
      </c>
      <c r="Z42" s="78">
        <v>1</v>
      </c>
      <c r="AA42" s="78">
        <v>2</v>
      </c>
      <c r="AB42" s="78">
        <v>2</v>
      </c>
      <c r="AC42" s="78">
        <v>1</v>
      </c>
      <c r="AD42" s="78">
        <v>1</v>
      </c>
      <c r="AE42" s="78">
        <v>2</v>
      </c>
      <c r="AF42" s="78">
        <v>2</v>
      </c>
    </row>
    <row r="43" spans="1:32" ht="47.25" x14ac:dyDescent="0.25">
      <c r="A43" s="236"/>
      <c r="B43" s="236" t="s">
        <v>13</v>
      </c>
      <c r="C43" s="237" t="s">
        <v>53</v>
      </c>
      <c r="D43" s="76" t="s">
        <v>73</v>
      </c>
      <c r="E43" s="77">
        <v>2</v>
      </c>
      <c r="F43" s="78">
        <v>0</v>
      </c>
      <c r="G43" s="78">
        <v>2</v>
      </c>
      <c r="H43" s="78">
        <v>2</v>
      </c>
      <c r="I43" s="78">
        <v>2</v>
      </c>
      <c r="J43" s="78">
        <v>2</v>
      </c>
      <c r="K43" s="78">
        <v>2</v>
      </c>
      <c r="L43" s="78">
        <v>2</v>
      </c>
      <c r="M43" s="78">
        <v>2</v>
      </c>
      <c r="N43" s="78">
        <v>2</v>
      </c>
      <c r="O43" s="78">
        <v>2</v>
      </c>
      <c r="P43" s="78">
        <v>2</v>
      </c>
      <c r="Q43" s="78">
        <v>2</v>
      </c>
      <c r="R43" s="78">
        <v>2</v>
      </c>
      <c r="S43" s="78">
        <v>2</v>
      </c>
      <c r="T43" s="78">
        <v>2</v>
      </c>
      <c r="U43" s="78">
        <v>2</v>
      </c>
      <c r="V43" s="78">
        <v>2</v>
      </c>
      <c r="W43" s="78">
        <v>2</v>
      </c>
      <c r="X43" s="78">
        <v>2</v>
      </c>
      <c r="Y43" s="78">
        <v>2</v>
      </c>
      <c r="Z43" s="78">
        <v>2</v>
      </c>
      <c r="AA43" s="78">
        <v>2</v>
      </c>
      <c r="AB43" s="78">
        <v>2</v>
      </c>
      <c r="AC43" s="78">
        <v>2</v>
      </c>
      <c r="AD43" s="78">
        <v>2</v>
      </c>
      <c r="AE43" s="78">
        <v>2</v>
      </c>
      <c r="AF43" s="78">
        <v>2</v>
      </c>
    </row>
    <row r="44" spans="1:32" ht="31.5" x14ac:dyDescent="0.25">
      <c r="A44" s="236"/>
      <c r="B44" s="236"/>
      <c r="C44" s="237"/>
      <c r="D44" s="76" t="s">
        <v>197</v>
      </c>
      <c r="E44" s="77">
        <v>2</v>
      </c>
      <c r="F44" s="78">
        <v>2</v>
      </c>
      <c r="G44" s="78">
        <v>1</v>
      </c>
      <c r="H44" s="78">
        <v>2</v>
      </c>
      <c r="I44" s="78">
        <v>2</v>
      </c>
      <c r="J44" s="78">
        <v>2</v>
      </c>
      <c r="K44" s="78">
        <v>2</v>
      </c>
      <c r="L44" s="78">
        <v>2</v>
      </c>
      <c r="M44" s="78">
        <v>2</v>
      </c>
      <c r="N44" s="78">
        <v>2</v>
      </c>
      <c r="O44" s="78">
        <v>1</v>
      </c>
      <c r="P44" s="78">
        <v>2</v>
      </c>
      <c r="Q44" s="78">
        <v>2</v>
      </c>
      <c r="R44" s="78">
        <v>2</v>
      </c>
      <c r="S44" s="78">
        <v>2</v>
      </c>
      <c r="T44" s="78">
        <v>1</v>
      </c>
      <c r="U44" s="78">
        <v>2</v>
      </c>
      <c r="V44" s="78">
        <v>2</v>
      </c>
      <c r="W44" s="78">
        <v>2</v>
      </c>
      <c r="X44" s="78">
        <v>2</v>
      </c>
      <c r="Y44" s="78">
        <v>2</v>
      </c>
      <c r="Z44" s="78">
        <v>2</v>
      </c>
      <c r="AA44" s="78">
        <v>2</v>
      </c>
      <c r="AB44" s="78">
        <v>2</v>
      </c>
      <c r="AC44" s="78">
        <v>2</v>
      </c>
      <c r="AD44" s="78">
        <v>2</v>
      </c>
      <c r="AE44" s="78">
        <v>2</v>
      </c>
      <c r="AF44" s="78">
        <v>2</v>
      </c>
    </row>
    <row r="45" spans="1:32" ht="94.5" x14ac:dyDescent="0.25">
      <c r="A45" s="236"/>
      <c r="B45" s="236" t="s">
        <v>14</v>
      </c>
      <c r="C45" s="237"/>
      <c r="D45" s="79" t="s">
        <v>74</v>
      </c>
      <c r="E45" s="56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5.75" x14ac:dyDescent="0.25">
      <c r="A46" s="236"/>
      <c r="B46" s="236"/>
      <c r="C46" s="237"/>
      <c r="D46" s="76" t="s">
        <v>75</v>
      </c>
      <c r="E46" s="77">
        <v>1</v>
      </c>
      <c r="F46" s="78">
        <v>0</v>
      </c>
      <c r="G46" s="78">
        <v>2</v>
      </c>
      <c r="H46" s="78">
        <v>2</v>
      </c>
      <c r="I46" s="78">
        <v>2</v>
      </c>
      <c r="J46" s="78">
        <v>2</v>
      </c>
      <c r="K46" s="78">
        <v>2</v>
      </c>
      <c r="L46" s="78">
        <v>2</v>
      </c>
      <c r="M46" s="78">
        <v>2</v>
      </c>
      <c r="N46" s="78">
        <v>2</v>
      </c>
      <c r="O46" s="78">
        <v>2</v>
      </c>
      <c r="P46" s="78">
        <v>2</v>
      </c>
      <c r="Q46" s="78">
        <v>2</v>
      </c>
      <c r="R46" s="78">
        <v>2</v>
      </c>
      <c r="S46" s="78">
        <v>2</v>
      </c>
      <c r="T46" s="78">
        <v>2</v>
      </c>
      <c r="U46" s="78">
        <v>2</v>
      </c>
      <c r="V46" s="78">
        <v>2</v>
      </c>
      <c r="W46" s="78">
        <v>2</v>
      </c>
      <c r="X46" s="78">
        <v>2</v>
      </c>
      <c r="Y46" s="78">
        <v>0</v>
      </c>
      <c r="Z46" s="78">
        <v>2</v>
      </c>
      <c r="AA46" s="78">
        <v>2</v>
      </c>
      <c r="AB46" s="78">
        <v>2</v>
      </c>
      <c r="AC46" s="78">
        <v>2</v>
      </c>
      <c r="AD46" s="78">
        <v>2</v>
      </c>
      <c r="AE46" s="78">
        <v>2</v>
      </c>
      <c r="AF46" s="78">
        <v>2</v>
      </c>
    </row>
    <row r="47" spans="1:32" ht="15.75" x14ac:dyDescent="0.25">
      <c r="A47" s="236"/>
      <c r="B47" s="236"/>
      <c r="C47" s="237"/>
      <c r="D47" s="76" t="s">
        <v>76</v>
      </c>
      <c r="E47" s="77">
        <v>1</v>
      </c>
      <c r="F47" s="78">
        <v>0</v>
      </c>
      <c r="G47" s="78">
        <v>2</v>
      </c>
      <c r="H47" s="78">
        <v>2</v>
      </c>
      <c r="I47" s="78">
        <v>2</v>
      </c>
      <c r="J47" s="78">
        <v>2</v>
      </c>
      <c r="K47" s="78">
        <v>2</v>
      </c>
      <c r="L47" s="78">
        <v>2</v>
      </c>
      <c r="M47" s="78">
        <v>2</v>
      </c>
      <c r="N47" s="78">
        <v>2</v>
      </c>
      <c r="O47" s="78">
        <v>2</v>
      </c>
      <c r="P47" s="78">
        <v>2</v>
      </c>
      <c r="Q47" s="78">
        <v>2</v>
      </c>
      <c r="R47" s="78">
        <v>2</v>
      </c>
      <c r="S47" s="78">
        <v>2</v>
      </c>
      <c r="T47" s="78">
        <v>2</v>
      </c>
      <c r="U47" s="78">
        <v>2</v>
      </c>
      <c r="V47" s="78">
        <v>2</v>
      </c>
      <c r="W47" s="78">
        <v>2</v>
      </c>
      <c r="X47" s="78">
        <v>2</v>
      </c>
      <c r="Y47" s="78">
        <v>0</v>
      </c>
      <c r="Z47" s="78">
        <v>2</v>
      </c>
      <c r="AA47" s="78">
        <v>2</v>
      </c>
      <c r="AB47" s="78">
        <v>2</v>
      </c>
      <c r="AC47" s="78">
        <v>2</v>
      </c>
      <c r="AD47" s="78">
        <v>2</v>
      </c>
      <c r="AE47" s="78">
        <v>2</v>
      </c>
      <c r="AF47" s="78">
        <v>2</v>
      </c>
    </row>
    <row r="48" spans="1:32" ht="31.5" x14ac:dyDescent="0.25">
      <c r="A48" s="236"/>
      <c r="B48" s="236"/>
      <c r="C48" s="237"/>
      <c r="D48" s="76" t="s">
        <v>77</v>
      </c>
      <c r="E48" s="77">
        <v>1</v>
      </c>
      <c r="F48" s="78">
        <v>0</v>
      </c>
      <c r="G48" s="78">
        <v>2</v>
      </c>
      <c r="H48" s="78">
        <v>2</v>
      </c>
      <c r="I48" s="78">
        <v>2</v>
      </c>
      <c r="J48" s="78">
        <v>2</v>
      </c>
      <c r="K48" s="78">
        <v>2</v>
      </c>
      <c r="L48" s="78">
        <v>2</v>
      </c>
      <c r="M48" s="78">
        <v>2</v>
      </c>
      <c r="N48" s="78">
        <v>2</v>
      </c>
      <c r="O48" s="78">
        <v>2</v>
      </c>
      <c r="P48" s="78">
        <v>2</v>
      </c>
      <c r="Q48" s="78">
        <v>2</v>
      </c>
      <c r="R48" s="78">
        <v>2</v>
      </c>
      <c r="S48" s="78">
        <v>2</v>
      </c>
      <c r="T48" s="78">
        <v>2</v>
      </c>
      <c r="U48" s="78">
        <v>2</v>
      </c>
      <c r="V48" s="78">
        <v>2</v>
      </c>
      <c r="W48" s="78">
        <v>2</v>
      </c>
      <c r="X48" s="78">
        <v>2</v>
      </c>
      <c r="Y48" s="78">
        <v>0</v>
      </c>
      <c r="Z48" s="78">
        <v>2</v>
      </c>
      <c r="AA48" s="78">
        <v>2</v>
      </c>
      <c r="AB48" s="78">
        <v>2</v>
      </c>
      <c r="AC48" s="78">
        <v>2</v>
      </c>
      <c r="AD48" s="78">
        <v>2</v>
      </c>
      <c r="AE48" s="78">
        <v>2</v>
      </c>
      <c r="AF48" s="78">
        <v>2</v>
      </c>
    </row>
    <row r="49" spans="1:32" ht="31.5" x14ac:dyDescent="0.25">
      <c r="A49" s="236"/>
      <c r="B49" s="236"/>
      <c r="C49" s="237"/>
      <c r="D49" s="76" t="s">
        <v>78</v>
      </c>
      <c r="E49" s="77">
        <v>1</v>
      </c>
      <c r="F49" s="78">
        <v>0</v>
      </c>
      <c r="G49" s="78">
        <v>2</v>
      </c>
      <c r="H49" s="78">
        <v>2</v>
      </c>
      <c r="I49" s="78">
        <v>2</v>
      </c>
      <c r="J49" s="78">
        <v>2</v>
      </c>
      <c r="K49" s="78">
        <v>2</v>
      </c>
      <c r="L49" s="78">
        <v>2</v>
      </c>
      <c r="M49" s="78">
        <v>2</v>
      </c>
      <c r="N49" s="78">
        <v>2</v>
      </c>
      <c r="O49" s="78">
        <v>2</v>
      </c>
      <c r="P49" s="78">
        <v>2</v>
      </c>
      <c r="Q49" s="78">
        <v>2</v>
      </c>
      <c r="R49" s="78">
        <v>2</v>
      </c>
      <c r="S49" s="78">
        <v>2</v>
      </c>
      <c r="T49" s="78">
        <v>2</v>
      </c>
      <c r="U49" s="78">
        <v>2</v>
      </c>
      <c r="V49" s="78">
        <v>2</v>
      </c>
      <c r="W49" s="78">
        <v>2</v>
      </c>
      <c r="X49" s="78">
        <v>2</v>
      </c>
      <c r="Y49" s="78">
        <v>0</v>
      </c>
      <c r="Z49" s="78">
        <v>2</v>
      </c>
      <c r="AA49" s="78">
        <v>2</v>
      </c>
      <c r="AB49" s="78">
        <v>2</v>
      </c>
      <c r="AC49" s="78">
        <v>2</v>
      </c>
      <c r="AD49" s="78">
        <v>2</v>
      </c>
      <c r="AE49" s="78">
        <v>2</v>
      </c>
      <c r="AF49" s="78">
        <v>2</v>
      </c>
    </row>
    <row r="50" spans="1:32" ht="15.75" x14ac:dyDescent="0.25">
      <c r="A50" s="236"/>
      <c r="B50" s="236"/>
      <c r="C50" s="237"/>
      <c r="D50" s="76" t="s">
        <v>79</v>
      </c>
      <c r="E50" s="77">
        <v>2</v>
      </c>
      <c r="F50" s="78">
        <v>0</v>
      </c>
      <c r="G50" s="78">
        <v>2</v>
      </c>
      <c r="H50" s="78">
        <v>2</v>
      </c>
      <c r="I50" s="78">
        <v>2</v>
      </c>
      <c r="J50" s="78">
        <v>2</v>
      </c>
      <c r="K50" s="78">
        <v>2</v>
      </c>
      <c r="L50" s="78">
        <v>0</v>
      </c>
      <c r="M50" s="78">
        <v>2</v>
      </c>
      <c r="N50" s="78">
        <v>2</v>
      </c>
      <c r="O50" s="78">
        <v>2</v>
      </c>
      <c r="P50" s="78">
        <v>2</v>
      </c>
      <c r="Q50" s="78">
        <v>2</v>
      </c>
      <c r="R50" s="78">
        <v>2</v>
      </c>
      <c r="S50" s="78">
        <v>2</v>
      </c>
      <c r="T50" s="78">
        <v>2</v>
      </c>
      <c r="U50" s="78">
        <v>2</v>
      </c>
      <c r="V50" s="78">
        <v>2</v>
      </c>
      <c r="W50" s="78">
        <v>0</v>
      </c>
      <c r="X50" s="78">
        <v>2</v>
      </c>
      <c r="Y50" s="78">
        <v>0</v>
      </c>
      <c r="Z50" s="78">
        <v>2</v>
      </c>
      <c r="AA50" s="78">
        <v>2</v>
      </c>
      <c r="AB50" s="78">
        <v>2</v>
      </c>
      <c r="AC50" s="78">
        <v>2</v>
      </c>
      <c r="AD50" s="78">
        <v>2</v>
      </c>
      <c r="AE50" s="78">
        <v>2</v>
      </c>
      <c r="AF50" s="78">
        <v>2</v>
      </c>
    </row>
    <row r="51" spans="1:32" ht="15.75" x14ac:dyDescent="0.25">
      <c r="A51" s="236"/>
      <c r="B51" s="236"/>
      <c r="C51" s="237"/>
      <c r="D51" s="76" t="s">
        <v>80</v>
      </c>
      <c r="E51" s="77">
        <v>2</v>
      </c>
      <c r="F51" s="78">
        <v>0</v>
      </c>
      <c r="G51" s="78">
        <v>2</v>
      </c>
      <c r="H51" s="78">
        <v>2</v>
      </c>
      <c r="I51" s="78">
        <v>2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2</v>
      </c>
      <c r="P51" s="78">
        <v>2</v>
      </c>
      <c r="Q51" s="78">
        <v>2</v>
      </c>
      <c r="R51" s="78">
        <v>2</v>
      </c>
      <c r="S51" s="78">
        <v>2</v>
      </c>
      <c r="T51" s="78">
        <v>2</v>
      </c>
      <c r="U51" s="78">
        <v>2</v>
      </c>
      <c r="V51" s="78">
        <v>2</v>
      </c>
      <c r="W51" s="78">
        <v>2</v>
      </c>
      <c r="X51" s="78">
        <v>2</v>
      </c>
      <c r="Y51" s="78">
        <v>0</v>
      </c>
      <c r="Z51" s="78">
        <v>2</v>
      </c>
      <c r="AA51" s="78">
        <v>2</v>
      </c>
      <c r="AB51" s="78">
        <v>2</v>
      </c>
      <c r="AC51" s="78">
        <v>2</v>
      </c>
      <c r="AD51" s="78">
        <v>2</v>
      </c>
      <c r="AE51" s="78">
        <v>2</v>
      </c>
      <c r="AF51" s="78">
        <v>2</v>
      </c>
    </row>
    <row r="52" spans="1:32" ht="78.75" x14ac:dyDescent="0.25">
      <c r="A52" s="236"/>
      <c r="B52" s="236"/>
      <c r="C52" s="237"/>
      <c r="D52" s="79" t="s">
        <v>81</v>
      </c>
      <c r="E52" s="56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5.75" x14ac:dyDescent="0.25">
      <c r="A53" s="236"/>
      <c r="B53" s="236"/>
      <c r="C53" s="237"/>
      <c r="D53" s="76" t="s">
        <v>82</v>
      </c>
      <c r="E53" s="77">
        <v>2</v>
      </c>
      <c r="F53" s="78">
        <v>0</v>
      </c>
      <c r="G53" s="78">
        <v>2</v>
      </c>
      <c r="H53" s="78">
        <v>2</v>
      </c>
      <c r="I53" s="78">
        <v>2</v>
      </c>
      <c r="J53" s="78">
        <v>2</v>
      </c>
      <c r="K53" s="78">
        <v>2</v>
      </c>
      <c r="L53" s="78">
        <v>2</v>
      </c>
      <c r="M53" s="78">
        <v>2</v>
      </c>
      <c r="N53" s="78">
        <v>2</v>
      </c>
      <c r="O53" s="78">
        <v>2</v>
      </c>
      <c r="P53" s="78">
        <v>2</v>
      </c>
      <c r="Q53" s="78">
        <v>2</v>
      </c>
      <c r="R53" s="78">
        <v>2</v>
      </c>
      <c r="S53" s="78">
        <v>2</v>
      </c>
      <c r="T53" s="78">
        <v>2</v>
      </c>
      <c r="U53" s="78">
        <v>2</v>
      </c>
      <c r="V53" s="78">
        <v>2</v>
      </c>
      <c r="W53" s="78">
        <v>2</v>
      </c>
      <c r="X53" s="78">
        <v>2</v>
      </c>
      <c r="Y53" s="78">
        <v>2</v>
      </c>
      <c r="Z53" s="78">
        <v>2</v>
      </c>
      <c r="AA53" s="78">
        <v>2</v>
      </c>
      <c r="AB53" s="78">
        <v>2</v>
      </c>
      <c r="AC53" s="78">
        <v>2</v>
      </c>
      <c r="AD53" s="78">
        <v>2</v>
      </c>
      <c r="AE53" s="78">
        <v>2</v>
      </c>
      <c r="AF53" s="78">
        <v>2</v>
      </c>
    </row>
    <row r="54" spans="1:32" ht="15.75" x14ac:dyDescent="0.25">
      <c r="A54" s="236"/>
      <c r="B54" s="236"/>
      <c r="C54" s="237"/>
      <c r="D54" s="76" t="s">
        <v>76</v>
      </c>
      <c r="E54" s="77">
        <v>2</v>
      </c>
      <c r="F54" s="78">
        <v>0</v>
      </c>
      <c r="G54" s="78">
        <v>2</v>
      </c>
      <c r="H54" s="78">
        <v>2</v>
      </c>
      <c r="I54" s="78">
        <v>2</v>
      </c>
      <c r="J54" s="78">
        <v>2</v>
      </c>
      <c r="K54" s="78">
        <v>2</v>
      </c>
      <c r="L54" s="78">
        <v>2</v>
      </c>
      <c r="M54" s="78">
        <v>2</v>
      </c>
      <c r="N54" s="78">
        <v>2</v>
      </c>
      <c r="O54" s="78">
        <v>2</v>
      </c>
      <c r="P54" s="78">
        <v>2</v>
      </c>
      <c r="Q54" s="78">
        <v>2</v>
      </c>
      <c r="R54" s="78">
        <v>2</v>
      </c>
      <c r="S54" s="78">
        <v>2</v>
      </c>
      <c r="T54" s="78">
        <v>2</v>
      </c>
      <c r="U54" s="78">
        <v>2</v>
      </c>
      <c r="V54" s="78">
        <v>2</v>
      </c>
      <c r="W54" s="78">
        <v>2</v>
      </c>
      <c r="X54" s="78">
        <v>2</v>
      </c>
      <c r="Y54" s="78">
        <v>2</v>
      </c>
      <c r="Z54" s="78">
        <v>2</v>
      </c>
      <c r="AA54" s="78">
        <v>2</v>
      </c>
      <c r="AB54" s="78">
        <v>2</v>
      </c>
      <c r="AC54" s="78">
        <v>2</v>
      </c>
      <c r="AD54" s="78">
        <v>2</v>
      </c>
      <c r="AE54" s="78">
        <v>2</v>
      </c>
      <c r="AF54" s="78">
        <v>2</v>
      </c>
    </row>
    <row r="55" spans="1:32" ht="15.75" x14ac:dyDescent="0.25">
      <c r="A55" s="236"/>
      <c r="B55" s="236"/>
      <c r="C55" s="237"/>
      <c r="D55" s="76" t="s">
        <v>83</v>
      </c>
      <c r="E55" s="77">
        <v>2</v>
      </c>
      <c r="F55" s="78">
        <v>0</v>
      </c>
      <c r="G55" s="78">
        <v>2</v>
      </c>
      <c r="H55" s="78">
        <v>2</v>
      </c>
      <c r="I55" s="78">
        <v>2</v>
      </c>
      <c r="J55" s="78">
        <v>2</v>
      </c>
      <c r="K55" s="78">
        <v>2</v>
      </c>
      <c r="L55" s="78">
        <v>2</v>
      </c>
      <c r="M55" s="78">
        <v>2</v>
      </c>
      <c r="N55" s="78">
        <v>2</v>
      </c>
      <c r="O55" s="78">
        <v>2</v>
      </c>
      <c r="P55" s="78">
        <v>2</v>
      </c>
      <c r="Q55" s="78">
        <v>2</v>
      </c>
      <c r="R55" s="78">
        <v>2</v>
      </c>
      <c r="S55" s="78">
        <v>2</v>
      </c>
      <c r="T55" s="78">
        <v>2</v>
      </c>
      <c r="U55" s="78">
        <v>2</v>
      </c>
      <c r="V55" s="78">
        <v>2</v>
      </c>
      <c r="W55" s="78">
        <v>2</v>
      </c>
      <c r="X55" s="78">
        <v>2</v>
      </c>
      <c r="Y55" s="78">
        <v>2</v>
      </c>
      <c r="Z55" s="78">
        <v>2</v>
      </c>
      <c r="AA55" s="78">
        <v>2</v>
      </c>
      <c r="AB55" s="78">
        <v>2</v>
      </c>
      <c r="AC55" s="78">
        <v>2</v>
      </c>
      <c r="AD55" s="78">
        <v>2</v>
      </c>
      <c r="AE55" s="78">
        <v>2</v>
      </c>
      <c r="AF55" s="78">
        <v>2</v>
      </c>
    </row>
    <row r="56" spans="1:32" ht="15.75" x14ac:dyDescent="0.25">
      <c r="A56" s="236"/>
      <c r="B56" s="236"/>
      <c r="C56" s="237"/>
      <c r="D56" s="76" t="s">
        <v>84</v>
      </c>
      <c r="E56" s="77">
        <v>2</v>
      </c>
      <c r="F56" s="78">
        <v>0</v>
      </c>
      <c r="G56" s="78">
        <v>2</v>
      </c>
      <c r="H56" s="78">
        <v>2</v>
      </c>
      <c r="I56" s="78">
        <v>2</v>
      </c>
      <c r="J56" s="78">
        <v>2</v>
      </c>
      <c r="K56" s="78">
        <v>2</v>
      </c>
      <c r="L56" s="78">
        <v>2</v>
      </c>
      <c r="M56" s="78">
        <v>2</v>
      </c>
      <c r="N56" s="78">
        <v>2</v>
      </c>
      <c r="O56" s="78">
        <v>2</v>
      </c>
      <c r="P56" s="78">
        <v>2</v>
      </c>
      <c r="Q56" s="78">
        <v>2</v>
      </c>
      <c r="R56" s="78">
        <v>2</v>
      </c>
      <c r="S56" s="78">
        <v>2</v>
      </c>
      <c r="T56" s="78">
        <v>2</v>
      </c>
      <c r="U56" s="78">
        <v>2</v>
      </c>
      <c r="V56" s="78">
        <v>2</v>
      </c>
      <c r="W56" s="78">
        <v>2</v>
      </c>
      <c r="X56" s="78">
        <v>2</v>
      </c>
      <c r="Y56" s="78">
        <v>2</v>
      </c>
      <c r="Z56" s="78">
        <v>2</v>
      </c>
      <c r="AA56" s="78">
        <v>2</v>
      </c>
      <c r="AB56" s="78">
        <v>2</v>
      </c>
      <c r="AC56" s="78">
        <v>2</v>
      </c>
      <c r="AD56" s="78">
        <v>2</v>
      </c>
      <c r="AE56" s="78">
        <v>2</v>
      </c>
      <c r="AF56" s="78">
        <v>2</v>
      </c>
    </row>
    <row r="57" spans="1:32" ht="15.75" x14ac:dyDescent="0.25">
      <c r="A57" s="236"/>
      <c r="B57" s="236"/>
      <c r="C57" s="237"/>
      <c r="D57" s="76" t="s">
        <v>85</v>
      </c>
      <c r="E57" s="77">
        <v>0</v>
      </c>
      <c r="F57" s="78">
        <v>0</v>
      </c>
      <c r="G57" s="78">
        <v>2</v>
      </c>
      <c r="H57" s="78">
        <v>2</v>
      </c>
      <c r="I57" s="78">
        <v>2</v>
      </c>
      <c r="J57" s="78">
        <v>2</v>
      </c>
      <c r="K57" s="78">
        <v>2</v>
      </c>
      <c r="L57" s="78">
        <v>2</v>
      </c>
      <c r="M57" s="78">
        <v>2</v>
      </c>
      <c r="N57" s="78">
        <v>2</v>
      </c>
      <c r="O57" s="78">
        <v>2</v>
      </c>
      <c r="P57" s="78">
        <v>2</v>
      </c>
      <c r="Q57" s="78">
        <v>2</v>
      </c>
      <c r="R57" s="78">
        <v>2</v>
      </c>
      <c r="S57" s="78">
        <v>2</v>
      </c>
      <c r="T57" s="78">
        <v>2</v>
      </c>
      <c r="U57" s="78">
        <v>2</v>
      </c>
      <c r="V57" s="78">
        <v>2</v>
      </c>
      <c r="W57" s="78">
        <v>2</v>
      </c>
      <c r="X57" s="78">
        <v>2</v>
      </c>
      <c r="Y57" s="78">
        <v>2</v>
      </c>
      <c r="Z57" s="78">
        <v>2</v>
      </c>
      <c r="AA57" s="78">
        <v>2</v>
      </c>
      <c r="AB57" s="78">
        <v>2</v>
      </c>
      <c r="AC57" s="78">
        <v>2</v>
      </c>
      <c r="AD57" s="78">
        <v>2</v>
      </c>
      <c r="AE57" s="78">
        <v>2</v>
      </c>
      <c r="AF57" s="78">
        <v>2</v>
      </c>
    </row>
    <row r="58" spans="1:32" ht="15.75" x14ac:dyDescent="0.25">
      <c r="A58" s="236"/>
      <c r="B58" s="236"/>
      <c r="C58" s="237"/>
      <c r="D58" s="76" t="s">
        <v>86</v>
      </c>
      <c r="E58" s="77">
        <v>0</v>
      </c>
      <c r="F58" s="78">
        <v>0</v>
      </c>
      <c r="G58" s="78">
        <v>2</v>
      </c>
      <c r="H58" s="78">
        <v>0</v>
      </c>
      <c r="I58" s="78">
        <v>2</v>
      </c>
      <c r="J58" s="78">
        <v>2</v>
      </c>
      <c r="K58" s="78">
        <v>2</v>
      </c>
      <c r="L58" s="78">
        <v>2</v>
      </c>
      <c r="M58" s="78">
        <v>2</v>
      </c>
      <c r="N58" s="78">
        <v>2</v>
      </c>
      <c r="O58" s="78">
        <v>2</v>
      </c>
      <c r="P58" s="78">
        <v>2</v>
      </c>
      <c r="Q58" s="78">
        <v>2</v>
      </c>
      <c r="R58" s="78">
        <v>2</v>
      </c>
      <c r="S58" s="78">
        <v>2</v>
      </c>
      <c r="T58" s="78">
        <v>2</v>
      </c>
      <c r="U58" s="78">
        <v>2</v>
      </c>
      <c r="V58" s="78">
        <v>2</v>
      </c>
      <c r="W58" s="78">
        <v>2</v>
      </c>
      <c r="X58" s="78">
        <v>2</v>
      </c>
      <c r="Y58" s="78">
        <v>2</v>
      </c>
      <c r="Z58" s="78">
        <v>2</v>
      </c>
      <c r="AA58" s="78">
        <v>2</v>
      </c>
      <c r="AB58" s="78">
        <v>2</v>
      </c>
      <c r="AC58" s="78">
        <v>2</v>
      </c>
      <c r="AD58" s="78">
        <v>2</v>
      </c>
      <c r="AE58" s="78">
        <v>2</v>
      </c>
      <c r="AF58" s="78">
        <v>2</v>
      </c>
    </row>
    <row r="59" spans="1:32" ht="15.75" x14ac:dyDescent="0.25">
      <c r="A59" s="236"/>
      <c r="B59" s="236"/>
      <c r="C59" s="237"/>
      <c r="D59" s="76" t="s">
        <v>87</v>
      </c>
      <c r="E59" s="77">
        <v>0</v>
      </c>
      <c r="F59" s="78">
        <v>0</v>
      </c>
      <c r="G59" s="78">
        <v>2</v>
      </c>
      <c r="H59" s="78">
        <v>0</v>
      </c>
      <c r="I59" s="78">
        <v>2</v>
      </c>
      <c r="J59" s="78">
        <v>2</v>
      </c>
      <c r="K59" s="78">
        <v>2</v>
      </c>
      <c r="L59" s="78">
        <v>2</v>
      </c>
      <c r="M59" s="78">
        <v>2</v>
      </c>
      <c r="N59" s="78">
        <v>2</v>
      </c>
      <c r="O59" s="78">
        <v>2</v>
      </c>
      <c r="P59" s="78">
        <v>2</v>
      </c>
      <c r="Q59" s="78">
        <v>2</v>
      </c>
      <c r="R59" s="78">
        <v>2</v>
      </c>
      <c r="S59" s="78">
        <v>2</v>
      </c>
      <c r="T59" s="78">
        <v>2</v>
      </c>
      <c r="U59" s="78">
        <v>2</v>
      </c>
      <c r="V59" s="78">
        <v>2</v>
      </c>
      <c r="W59" s="78">
        <v>2</v>
      </c>
      <c r="X59" s="78">
        <v>2</v>
      </c>
      <c r="Y59" s="78">
        <v>2</v>
      </c>
      <c r="Z59" s="78">
        <v>2</v>
      </c>
      <c r="AA59" s="78">
        <v>2</v>
      </c>
      <c r="AB59" s="78">
        <v>2</v>
      </c>
      <c r="AC59" s="78">
        <v>2</v>
      </c>
      <c r="AD59" s="78">
        <v>2</v>
      </c>
      <c r="AE59" s="78">
        <v>2</v>
      </c>
      <c r="AF59" s="78">
        <v>2</v>
      </c>
    </row>
    <row r="60" spans="1:32" ht="31.5" x14ac:dyDescent="0.25">
      <c r="A60" s="236"/>
      <c r="B60" s="236"/>
      <c r="C60" s="237"/>
      <c r="D60" s="76" t="s">
        <v>88</v>
      </c>
      <c r="E60" s="77">
        <v>0</v>
      </c>
      <c r="F60" s="78">
        <v>0</v>
      </c>
      <c r="G60" s="78">
        <v>2</v>
      </c>
      <c r="H60" s="78">
        <v>0</v>
      </c>
      <c r="I60" s="78">
        <v>2</v>
      </c>
      <c r="J60" s="78">
        <v>1</v>
      </c>
      <c r="K60" s="78">
        <v>2</v>
      </c>
      <c r="L60" s="78">
        <v>2</v>
      </c>
      <c r="M60" s="78">
        <v>2</v>
      </c>
      <c r="N60" s="78">
        <v>2</v>
      </c>
      <c r="O60" s="78">
        <v>2</v>
      </c>
      <c r="P60" s="78">
        <v>2</v>
      </c>
      <c r="Q60" s="78">
        <v>2</v>
      </c>
      <c r="R60" s="78">
        <v>2</v>
      </c>
      <c r="S60" s="78">
        <v>2</v>
      </c>
      <c r="T60" s="78">
        <v>1</v>
      </c>
      <c r="U60" s="78">
        <v>0</v>
      </c>
      <c r="V60" s="78">
        <v>2</v>
      </c>
      <c r="W60" s="78">
        <v>2</v>
      </c>
      <c r="X60" s="78">
        <v>2</v>
      </c>
      <c r="Y60" s="78">
        <v>2</v>
      </c>
      <c r="Z60" s="78">
        <v>2</v>
      </c>
      <c r="AA60" s="78">
        <v>2</v>
      </c>
      <c r="AB60" s="78">
        <v>2</v>
      </c>
      <c r="AC60" s="78">
        <v>0</v>
      </c>
      <c r="AD60" s="78">
        <v>2</v>
      </c>
      <c r="AE60" s="78">
        <v>2</v>
      </c>
      <c r="AF60" s="78">
        <v>2</v>
      </c>
    </row>
    <row r="61" spans="1:32" ht="47.25" x14ac:dyDescent="0.25">
      <c r="A61" s="236"/>
      <c r="B61" s="236"/>
      <c r="C61" s="237"/>
      <c r="D61" s="76" t="s">
        <v>89</v>
      </c>
      <c r="E61" s="77">
        <v>2</v>
      </c>
      <c r="F61" s="78">
        <v>0</v>
      </c>
      <c r="G61" s="78">
        <v>2</v>
      </c>
      <c r="H61" s="78">
        <v>0</v>
      </c>
      <c r="I61" s="78">
        <v>2</v>
      </c>
      <c r="J61" s="78">
        <v>2</v>
      </c>
      <c r="K61" s="78">
        <v>2</v>
      </c>
      <c r="L61" s="78">
        <v>2</v>
      </c>
      <c r="M61" s="78">
        <v>2</v>
      </c>
      <c r="N61" s="78">
        <v>2</v>
      </c>
      <c r="O61" s="78">
        <v>2</v>
      </c>
      <c r="P61" s="78">
        <v>2</v>
      </c>
      <c r="Q61" s="78">
        <v>2</v>
      </c>
      <c r="R61" s="78">
        <v>2</v>
      </c>
      <c r="S61" s="78">
        <v>2</v>
      </c>
      <c r="T61" s="78">
        <v>2</v>
      </c>
      <c r="U61" s="78">
        <v>2</v>
      </c>
      <c r="V61" s="78">
        <v>2</v>
      </c>
      <c r="W61" s="78">
        <v>1</v>
      </c>
      <c r="X61" s="78">
        <v>1</v>
      </c>
      <c r="Y61" s="78">
        <v>2</v>
      </c>
      <c r="Z61" s="78">
        <v>2</v>
      </c>
      <c r="AA61" s="78">
        <v>2</v>
      </c>
      <c r="AB61" s="78">
        <v>2</v>
      </c>
      <c r="AC61" s="78">
        <v>2</v>
      </c>
      <c r="AD61" s="78">
        <v>2</v>
      </c>
      <c r="AE61" s="78">
        <v>2</v>
      </c>
      <c r="AF61" s="78">
        <v>2</v>
      </c>
    </row>
    <row r="62" spans="1:32" ht="15.75" x14ac:dyDescent="0.25">
      <c r="A62" s="236"/>
      <c r="B62" s="236"/>
      <c r="C62" s="237"/>
      <c r="D62" s="76" t="s">
        <v>90</v>
      </c>
      <c r="E62" s="77">
        <v>2</v>
      </c>
      <c r="F62" s="78">
        <v>0</v>
      </c>
      <c r="G62" s="78">
        <v>2</v>
      </c>
      <c r="H62" s="78">
        <v>1</v>
      </c>
      <c r="I62" s="78">
        <v>2</v>
      </c>
      <c r="J62" s="78">
        <v>1</v>
      </c>
      <c r="K62" s="78">
        <v>2</v>
      </c>
      <c r="L62" s="78">
        <v>2</v>
      </c>
      <c r="M62" s="78">
        <v>2</v>
      </c>
      <c r="N62" s="78">
        <v>2</v>
      </c>
      <c r="O62" s="78">
        <v>2</v>
      </c>
      <c r="P62" s="78">
        <v>2</v>
      </c>
      <c r="Q62" s="78">
        <v>2</v>
      </c>
      <c r="R62" s="78">
        <v>2</v>
      </c>
      <c r="S62" s="78">
        <v>2</v>
      </c>
      <c r="T62" s="78">
        <v>1</v>
      </c>
      <c r="U62" s="78">
        <v>2</v>
      </c>
      <c r="V62" s="78">
        <v>2</v>
      </c>
      <c r="W62" s="78">
        <v>0</v>
      </c>
      <c r="X62" s="78">
        <v>2</v>
      </c>
      <c r="Y62" s="78">
        <v>2</v>
      </c>
      <c r="Z62" s="78">
        <v>2</v>
      </c>
      <c r="AA62" s="78">
        <v>2</v>
      </c>
      <c r="AB62" s="78">
        <v>2</v>
      </c>
      <c r="AC62" s="78">
        <v>2</v>
      </c>
      <c r="AD62" s="78">
        <v>2</v>
      </c>
      <c r="AE62" s="78">
        <v>2</v>
      </c>
      <c r="AF62" s="78">
        <v>2</v>
      </c>
    </row>
    <row r="63" spans="1:32" ht="15.75" x14ac:dyDescent="0.25">
      <c r="A63" s="236"/>
      <c r="B63" s="236"/>
      <c r="C63" s="237"/>
      <c r="D63" s="76" t="s">
        <v>91</v>
      </c>
      <c r="E63" s="77">
        <v>2</v>
      </c>
      <c r="F63" s="78">
        <v>0</v>
      </c>
      <c r="G63" s="78">
        <v>2</v>
      </c>
      <c r="H63" s="78">
        <v>0</v>
      </c>
      <c r="I63" s="78">
        <v>2</v>
      </c>
      <c r="J63" s="78">
        <v>2</v>
      </c>
      <c r="K63" s="78">
        <v>2</v>
      </c>
      <c r="L63" s="78">
        <v>2</v>
      </c>
      <c r="M63" s="78">
        <v>2</v>
      </c>
      <c r="N63" s="78">
        <v>2</v>
      </c>
      <c r="O63" s="78">
        <v>2</v>
      </c>
      <c r="P63" s="78">
        <v>2</v>
      </c>
      <c r="Q63" s="78">
        <v>2</v>
      </c>
      <c r="R63" s="78">
        <v>2</v>
      </c>
      <c r="S63" s="78">
        <v>2</v>
      </c>
      <c r="T63" s="78">
        <v>1</v>
      </c>
      <c r="U63" s="78">
        <v>2</v>
      </c>
      <c r="V63" s="78">
        <v>2</v>
      </c>
      <c r="W63" s="78">
        <v>0</v>
      </c>
      <c r="X63" s="78">
        <v>2</v>
      </c>
      <c r="Y63" s="78">
        <v>2</v>
      </c>
      <c r="Z63" s="78">
        <v>2</v>
      </c>
      <c r="AA63" s="78">
        <v>2</v>
      </c>
      <c r="AB63" s="78">
        <v>2</v>
      </c>
      <c r="AC63" s="78">
        <v>2</v>
      </c>
      <c r="AD63" s="78">
        <v>2</v>
      </c>
      <c r="AE63" s="78">
        <v>2</v>
      </c>
      <c r="AF63" s="78">
        <v>2</v>
      </c>
    </row>
    <row r="64" spans="1:32" ht="173.25" x14ac:dyDescent="0.25">
      <c r="A64" s="236"/>
      <c r="B64" s="236" t="s">
        <v>15</v>
      </c>
      <c r="C64" s="77" t="s">
        <v>53</v>
      </c>
      <c r="D64" s="76" t="s">
        <v>92</v>
      </c>
      <c r="E64" s="77">
        <v>1</v>
      </c>
      <c r="F64" s="78">
        <v>2</v>
      </c>
      <c r="G64" s="78">
        <v>2</v>
      </c>
      <c r="H64" s="78">
        <v>2</v>
      </c>
      <c r="I64" s="78">
        <v>2</v>
      </c>
      <c r="J64" s="78">
        <v>2</v>
      </c>
      <c r="K64" s="78">
        <v>2</v>
      </c>
      <c r="L64" s="78">
        <v>2</v>
      </c>
      <c r="M64" s="78">
        <v>2</v>
      </c>
      <c r="N64" s="78">
        <v>2</v>
      </c>
      <c r="O64" s="78">
        <v>2</v>
      </c>
      <c r="P64" s="78">
        <v>2</v>
      </c>
      <c r="Q64" s="78">
        <v>2</v>
      </c>
      <c r="R64" s="78">
        <v>2</v>
      </c>
      <c r="S64" s="78">
        <v>2</v>
      </c>
      <c r="T64" s="78">
        <v>2</v>
      </c>
      <c r="U64" s="78">
        <v>2</v>
      </c>
      <c r="V64" s="78">
        <v>2</v>
      </c>
      <c r="W64" s="78">
        <v>2</v>
      </c>
      <c r="X64" s="78">
        <v>2</v>
      </c>
      <c r="Y64" s="78">
        <v>2</v>
      </c>
      <c r="Z64" s="78">
        <v>2</v>
      </c>
      <c r="AA64" s="78">
        <v>2</v>
      </c>
      <c r="AB64" s="78">
        <v>2</v>
      </c>
      <c r="AC64" s="78">
        <v>2</v>
      </c>
      <c r="AD64" s="78">
        <v>2</v>
      </c>
      <c r="AE64" s="78">
        <v>2</v>
      </c>
      <c r="AF64" s="78">
        <v>2</v>
      </c>
    </row>
    <row r="65" spans="1:32" ht="15.75" x14ac:dyDescent="0.25">
      <c r="A65" s="236"/>
      <c r="B65" s="236"/>
      <c r="C65" s="231" t="s">
        <v>181</v>
      </c>
      <c r="D65" s="76" t="s">
        <v>93</v>
      </c>
      <c r="E65" s="77">
        <v>2</v>
      </c>
      <c r="F65" s="78">
        <v>2</v>
      </c>
      <c r="G65" s="78">
        <v>0</v>
      </c>
      <c r="H65" s="78">
        <v>2</v>
      </c>
      <c r="I65" s="78">
        <v>2</v>
      </c>
      <c r="J65" s="78">
        <v>2</v>
      </c>
      <c r="K65" s="78">
        <v>2</v>
      </c>
      <c r="L65" s="78">
        <v>2</v>
      </c>
      <c r="M65" s="78">
        <v>2</v>
      </c>
      <c r="N65" s="78">
        <v>1</v>
      </c>
      <c r="O65" s="78">
        <v>2</v>
      </c>
      <c r="P65" s="78">
        <v>2</v>
      </c>
      <c r="Q65" s="78">
        <v>2</v>
      </c>
      <c r="R65" s="78">
        <v>2</v>
      </c>
      <c r="S65" s="78">
        <v>2</v>
      </c>
      <c r="T65" s="78">
        <v>2</v>
      </c>
      <c r="U65" s="78">
        <v>2</v>
      </c>
      <c r="V65" s="78">
        <v>2</v>
      </c>
      <c r="W65" s="78">
        <v>2</v>
      </c>
      <c r="X65" s="78">
        <v>2</v>
      </c>
      <c r="Y65" s="78">
        <v>2</v>
      </c>
      <c r="Z65" s="78">
        <v>1</v>
      </c>
      <c r="AA65" s="78">
        <v>2</v>
      </c>
      <c r="AB65" s="78">
        <v>2</v>
      </c>
      <c r="AC65" s="78">
        <v>0</v>
      </c>
      <c r="AD65" s="78">
        <v>1</v>
      </c>
      <c r="AE65" s="78">
        <v>2</v>
      </c>
      <c r="AF65" s="78">
        <v>2</v>
      </c>
    </row>
    <row r="66" spans="1:32" ht="15.75" x14ac:dyDescent="0.25">
      <c r="A66" s="236"/>
      <c r="B66" s="236"/>
      <c r="C66" s="233"/>
      <c r="D66" s="76" t="s">
        <v>94</v>
      </c>
      <c r="E66" s="77">
        <v>2</v>
      </c>
      <c r="F66" s="78">
        <v>2</v>
      </c>
      <c r="G66" s="78">
        <v>2</v>
      </c>
      <c r="H66" s="78">
        <v>2</v>
      </c>
      <c r="I66" s="78">
        <v>2</v>
      </c>
      <c r="J66" s="78">
        <v>2</v>
      </c>
      <c r="K66" s="78">
        <v>2</v>
      </c>
      <c r="L66" s="78">
        <v>2</v>
      </c>
      <c r="M66" s="78">
        <v>2</v>
      </c>
      <c r="N66" s="78">
        <v>2</v>
      </c>
      <c r="O66" s="78">
        <v>2</v>
      </c>
      <c r="P66" s="78">
        <v>2</v>
      </c>
      <c r="Q66" s="78">
        <v>2</v>
      </c>
      <c r="R66" s="78">
        <v>2</v>
      </c>
      <c r="S66" s="78">
        <v>2</v>
      </c>
      <c r="T66" s="78">
        <v>0</v>
      </c>
      <c r="U66" s="78">
        <v>2</v>
      </c>
      <c r="V66" s="78">
        <v>2</v>
      </c>
      <c r="W66" s="78">
        <v>2</v>
      </c>
      <c r="X66" s="78">
        <v>2</v>
      </c>
      <c r="Y66" s="78">
        <v>2</v>
      </c>
      <c r="Z66" s="78">
        <v>2</v>
      </c>
      <c r="AA66" s="78">
        <v>2</v>
      </c>
      <c r="AB66" s="78">
        <v>2</v>
      </c>
      <c r="AC66" s="78">
        <v>2</v>
      </c>
      <c r="AD66" s="78">
        <v>2</v>
      </c>
      <c r="AE66" s="78">
        <v>2</v>
      </c>
      <c r="AF66" s="78">
        <v>2</v>
      </c>
    </row>
    <row r="67" spans="1:32" ht="31.5" x14ac:dyDescent="0.25">
      <c r="A67" s="236"/>
      <c r="B67" s="236"/>
      <c r="C67" s="233"/>
      <c r="D67" s="76" t="s">
        <v>95</v>
      </c>
      <c r="E67" s="77">
        <v>1</v>
      </c>
      <c r="F67" s="78">
        <v>2</v>
      </c>
      <c r="G67" s="78">
        <v>2</v>
      </c>
      <c r="H67" s="78">
        <v>2</v>
      </c>
      <c r="I67" s="78">
        <v>2</v>
      </c>
      <c r="J67" s="78">
        <v>2</v>
      </c>
      <c r="K67" s="78">
        <v>2</v>
      </c>
      <c r="L67" s="78">
        <v>2</v>
      </c>
      <c r="M67" s="78">
        <v>2</v>
      </c>
      <c r="N67" s="78">
        <v>2</v>
      </c>
      <c r="O67" s="78">
        <v>2</v>
      </c>
      <c r="P67" s="78">
        <v>2</v>
      </c>
      <c r="Q67" s="78">
        <v>2</v>
      </c>
      <c r="R67" s="78">
        <v>2</v>
      </c>
      <c r="S67" s="78">
        <v>2</v>
      </c>
      <c r="T67" s="78">
        <v>0</v>
      </c>
      <c r="U67" s="78">
        <v>2</v>
      </c>
      <c r="V67" s="78">
        <v>2</v>
      </c>
      <c r="W67" s="78">
        <v>2</v>
      </c>
      <c r="X67" s="78">
        <v>2</v>
      </c>
      <c r="Y67" s="78">
        <v>2</v>
      </c>
      <c r="Z67" s="78">
        <v>2</v>
      </c>
      <c r="AA67" s="78">
        <v>2</v>
      </c>
      <c r="AB67" s="78">
        <v>2</v>
      </c>
      <c r="AC67" s="78">
        <v>2</v>
      </c>
      <c r="AD67" s="78">
        <v>2</v>
      </c>
      <c r="AE67" s="78">
        <v>2</v>
      </c>
      <c r="AF67" s="78">
        <v>2</v>
      </c>
    </row>
    <row r="68" spans="1:32" ht="31.5" x14ac:dyDescent="0.25">
      <c r="A68" s="236"/>
      <c r="B68" s="236"/>
      <c r="C68" s="233"/>
      <c r="D68" s="76" t="s">
        <v>96</v>
      </c>
      <c r="E68" s="77">
        <v>2</v>
      </c>
      <c r="F68" s="78">
        <v>2</v>
      </c>
      <c r="G68" s="78">
        <v>2</v>
      </c>
      <c r="H68" s="78">
        <v>2</v>
      </c>
      <c r="I68" s="78">
        <v>2</v>
      </c>
      <c r="J68" s="78">
        <v>2</v>
      </c>
      <c r="K68" s="78">
        <v>2</v>
      </c>
      <c r="L68" s="78">
        <v>2</v>
      </c>
      <c r="M68" s="78">
        <v>2</v>
      </c>
      <c r="N68" s="78">
        <v>2</v>
      </c>
      <c r="O68" s="78">
        <v>2</v>
      </c>
      <c r="P68" s="78">
        <v>2</v>
      </c>
      <c r="Q68" s="78">
        <v>2</v>
      </c>
      <c r="R68" s="78">
        <v>2</v>
      </c>
      <c r="S68" s="78">
        <v>2</v>
      </c>
      <c r="T68" s="78">
        <v>0</v>
      </c>
      <c r="U68" s="78">
        <v>2</v>
      </c>
      <c r="V68" s="78">
        <v>2</v>
      </c>
      <c r="W68" s="78">
        <v>2</v>
      </c>
      <c r="X68" s="78">
        <v>2</v>
      </c>
      <c r="Y68" s="78">
        <v>2</v>
      </c>
      <c r="Z68" s="78">
        <v>2</v>
      </c>
      <c r="AA68" s="78">
        <v>2</v>
      </c>
      <c r="AB68" s="78">
        <v>2</v>
      </c>
      <c r="AC68" s="78">
        <v>2</v>
      </c>
      <c r="AD68" s="78">
        <v>2</v>
      </c>
      <c r="AE68" s="78">
        <v>2</v>
      </c>
      <c r="AF68" s="78">
        <v>2</v>
      </c>
    </row>
    <row r="69" spans="1:32" ht="15.75" x14ac:dyDescent="0.25">
      <c r="A69" s="236"/>
      <c r="B69" s="236"/>
      <c r="C69" s="233"/>
      <c r="D69" s="76" t="s">
        <v>97</v>
      </c>
      <c r="E69" s="77">
        <v>1</v>
      </c>
      <c r="F69" s="78">
        <v>2</v>
      </c>
      <c r="G69" s="78">
        <v>2</v>
      </c>
      <c r="H69" s="78">
        <v>2</v>
      </c>
      <c r="I69" s="78">
        <v>2</v>
      </c>
      <c r="J69" s="78">
        <v>2</v>
      </c>
      <c r="K69" s="78">
        <v>2</v>
      </c>
      <c r="L69" s="78">
        <v>2</v>
      </c>
      <c r="M69" s="78">
        <v>2</v>
      </c>
      <c r="N69" s="78">
        <v>2</v>
      </c>
      <c r="O69" s="78">
        <v>2</v>
      </c>
      <c r="P69" s="78">
        <v>2</v>
      </c>
      <c r="Q69" s="78">
        <v>2</v>
      </c>
      <c r="R69" s="78">
        <v>2</v>
      </c>
      <c r="S69" s="78">
        <v>2</v>
      </c>
      <c r="T69" s="78">
        <v>0</v>
      </c>
      <c r="U69" s="78">
        <v>2</v>
      </c>
      <c r="V69" s="78">
        <v>2</v>
      </c>
      <c r="W69" s="78">
        <v>2</v>
      </c>
      <c r="X69" s="78">
        <v>2</v>
      </c>
      <c r="Y69" s="78">
        <v>2</v>
      </c>
      <c r="Z69" s="78">
        <v>2</v>
      </c>
      <c r="AA69" s="78">
        <v>2</v>
      </c>
      <c r="AB69" s="78">
        <v>2</v>
      </c>
      <c r="AC69" s="78">
        <v>2</v>
      </c>
      <c r="AD69" s="78">
        <v>2</v>
      </c>
      <c r="AE69" s="78">
        <v>2</v>
      </c>
      <c r="AF69" s="78">
        <v>2</v>
      </c>
    </row>
    <row r="70" spans="1:32" ht="15.75" x14ac:dyDescent="0.25">
      <c r="A70" s="236"/>
      <c r="B70" s="236"/>
      <c r="C70" s="232"/>
      <c r="D70" s="76" t="s">
        <v>98</v>
      </c>
      <c r="E70" s="77">
        <v>1</v>
      </c>
      <c r="F70" s="78">
        <v>0</v>
      </c>
      <c r="G70" s="78">
        <v>0</v>
      </c>
      <c r="H70" s="78">
        <v>0</v>
      </c>
      <c r="I70" s="78">
        <v>1</v>
      </c>
      <c r="J70" s="78">
        <v>1</v>
      </c>
      <c r="K70" s="78">
        <v>2</v>
      </c>
      <c r="L70" s="78">
        <v>2</v>
      </c>
      <c r="M70" s="78">
        <v>2</v>
      </c>
      <c r="N70" s="78">
        <v>2</v>
      </c>
      <c r="O70" s="78">
        <v>2</v>
      </c>
      <c r="P70" s="78">
        <v>0</v>
      </c>
      <c r="Q70" s="78">
        <v>0</v>
      </c>
      <c r="R70" s="78">
        <v>2</v>
      </c>
      <c r="S70" s="78">
        <v>2</v>
      </c>
      <c r="T70" s="78">
        <v>2</v>
      </c>
      <c r="U70" s="78">
        <v>0</v>
      </c>
      <c r="V70" s="78">
        <v>2</v>
      </c>
      <c r="W70" s="78">
        <v>2</v>
      </c>
      <c r="X70" s="78">
        <v>2</v>
      </c>
      <c r="Y70" s="78">
        <v>2</v>
      </c>
      <c r="Z70" s="78">
        <v>2</v>
      </c>
      <c r="AA70" s="78">
        <v>2</v>
      </c>
      <c r="AB70" s="78">
        <v>2</v>
      </c>
      <c r="AC70" s="78">
        <v>0</v>
      </c>
      <c r="AD70" s="78">
        <v>0</v>
      </c>
      <c r="AE70" s="78">
        <v>2</v>
      </c>
      <c r="AF70" s="78">
        <v>2</v>
      </c>
    </row>
    <row r="71" spans="1:32" ht="15.75" x14ac:dyDescent="0.25">
      <c r="A71" s="236"/>
      <c r="B71" s="236"/>
      <c r="C71" s="231" t="s">
        <v>182</v>
      </c>
      <c r="D71" s="76" t="s">
        <v>99</v>
      </c>
      <c r="E71" s="77">
        <v>2</v>
      </c>
      <c r="F71" s="78">
        <v>2</v>
      </c>
      <c r="G71" s="78">
        <v>1</v>
      </c>
      <c r="H71" s="78">
        <v>0</v>
      </c>
      <c r="I71" s="78">
        <v>2</v>
      </c>
      <c r="J71" s="78">
        <v>0</v>
      </c>
      <c r="K71" s="78">
        <v>2</v>
      </c>
      <c r="L71" s="78">
        <v>2</v>
      </c>
      <c r="M71" s="78">
        <v>2</v>
      </c>
      <c r="N71" s="78">
        <v>0</v>
      </c>
      <c r="O71" s="78">
        <v>0</v>
      </c>
      <c r="P71" s="78">
        <v>1</v>
      </c>
      <c r="Q71" s="78">
        <v>2</v>
      </c>
      <c r="R71" s="78">
        <v>2</v>
      </c>
      <c r="S71" s="78">
        <v>2</v>
      </c>
      <c r="T71" s="78">
        <v>2</v>
      </c>
      <c r="U71" s="78">
        <v>2</v>
      </c>
      <c r="V71" s="78">
        <v>2</v>
      </c>
      <c r="W71" s="78">
        <v>2</v>
      </c>
      <c r="X71" s="78">
        <v>2</v>
      </c>
      <c r="Y71" s="78">
        <v>2</v>
      </c>
      <c r="Z71" s="78">
        <v>2</v>
      </c>
      <c r="AA71" s="78">
        <v>2</v>
      </c>
      <c r="AB71" s="78">
        <v>2</v>
      </c>
      <c r="AC71" s="78">
        <v>2</v>
      </c>
      <c r="AD71" s="78">
        <v>2</v>
      </c>
      <c r="AE71" s="78">
        <v>2</v>
      </c>
      <c r="AF71" s="78">
        <v>2</v>
      </c>
    </row>
    <row r="72" spans="1:32" ht="62.45" customHeight="1" x14ac:dyDescent="0.25">
      <c r="A72" s="236"/>
      <c r="B72" s="236"/>
      <c r="C72" s="232"/>
      <c r="D72" s="76" t="s">
        <v>100</v>
      </c>
      <c r="E72" s="77">
        <v>2</v>
      </c>
      <c r="F72" s="78">
        <v>2</v>
      </c>
      <c r="G72" s="78">
        <v>2</v>
      </c>
      <c r="H72" s="78">
        <v>0</v>
      </c>
      <c r="I72" s="78">
        <v>2</v>
      </c>
      <c r="J72" s="78">
        <v>2</v>
      </c>
      <c r="K72" s="78">
        <v>2</v>
      </c>
      <c r="L72" s="78">
        <v>2</v>
      </c>
      <c r="M72" s="78">
        <v>2</v>
      </c>
      <c r="N72" s="78">
        <v>2</v>
      </c>
      <c r="O72" s="78">
        <v>2</v>
      </c>
      <c r="P72" s="78">
        <v>2</v>
      </c>
      <c r="Q72" s="78">
        <v>2</v>
      </c>
      <c r="R72" s="78">
        <v>2</v>
      </c>
      <c r="S72" s="78">
        <v>2</v>
      </c>
      <c r="T72" s="78">
        <v>2</v>
      </c>
      <c r="U72" s="78">
        <v>2</v>
      </c>
      <c r="V72" s="78">
        <v>1</v>
      </c>
      <c r="W72" s="78">
        <v>2</v>
      </c>
      <c r="X72" s="78">
        <v>2</v>
      </c>
      <c r="Y72" s="78">
        <v>2</v>
      </c>
      <c r="Z72" s="78">
        <v>2</v>
      </c>
      <c r="AA72" s="78">
        <v>2</v>
      </c>
      <c r="AB72" s="78">
        <v>2</v>
      </c>
      <c r="AC72" s="78">
        <v>2</v>
      </c>
      <c r="AD72" s="78">
        <v>2</v>
      </c>
      <c r="AE72" s="78">
        <v>2</v>
      </c>
      <c r="AF72" s="78">
        <v>2</v>
      </c>
    </row>
    <row r="73" spans="1:32" ht="31.5" x14ac:dyDescent="0.25">
      <c r="A73" s="236"/>
      <c r="B73" s="236" t="s">
        <v>16</v>
      </c>
      <c r="C73" s="237" t="s">
        <v>8</v>
      </c>
      <c r="D73" s="76" t="s">
        <v>101</v>
      </c>
      <c r="E73" s="77">
        <v>2</v>
      </c>
      <c r="F73" s="78">
        <v>2</v>
      </c>
      <c r="G73" s="78">
        <v>0</v>
      </c>
      <c r="H73" s="78">
        <v>0</v>
      </c>
      <c r="I73" s="78">
        <v>2</v>
      </c>
      <c r="J73" s="78">
        <v>0</v>
      </c>
      <c r="K73" s="78">
        <v>2</v>
      </c>
      <c r="L73" s="78">
        <v>2</v>
      </c>
      <c r="M73" s="78">
        <v>2</v>
      </c>
      <c r="N73" s="78">
        <v>1</v>
      </c>
      <c r="O73" s="78">
        <v>0</v>
      </c>
      <c r="P73" s="78">
        <v>2</v>
      </c>
      <c r="Q73" s="78">
        <v>2</v>
      </c>
      <c r="R73" s="78">
        <v>2</v>
      </c>
      <c r="S73" s="78">
        <v>2</v>
      </c>
      <c r="T73" s="78">
        <v>2</v>
      </c>
      <c r="U73" s="78">
        <v>2</v>
      </c>
      <c r="V73" s="78">
        <v>1</v>
      </c>
      <c r="W73" s="78">
        <v>2</v>
      </c>
      <c r="X73" s="78">
        <v>2</v>
      </c>
      <c r="Y73" s="78">
        <v>2</v>
      </c>
      <c r="Z73" s="78">
        <v>1</v>
      </c>
      <c r="AA73" s="78">
        <v>2</v>
      </c>
      <c r="AB73" s="78">
        <v>2</v>
      </c>
      <c r="AC73" s="78">
        <v>2</v>
      </c>
      <c r="AD73" s="78">
        <v>2</v>
      </c>
      <c r="AE73" s="78">
        <v>2</v>
      </c>
      <c r="AF73" s="78">
        <v>2</v>
      </c>
    </row>
    <row r="74" spans="1:32" ht="31.5" x14ac:dyDescent="0.25">
      <c r="A74" s="236"/>
      <c r="B74" s="236"/>
      <c r="C74" s="237"/>
      <c r="D74" s="76" t="s">
        <v>102</v>
      </c>
      <c r="E74" s="77">
        <v>2</v>
      </c>
      <c r="F74" s="78">
        <v>2</v>
      </c>
      <c r="G74" s="78">
        <v>0</v>
      </c>
      <c r="H74" s="78">
        <v>0</v>
      </c>
      <c r="I74" s="78">
        <v>2</v>
      </c>
      <c r="J74" s="78">
        <v>0</v>
      </c>
      <c r="K74" s="78">
        <v>2</v>
      </c>
      <c r="L74" s="78">
        <v>2</v>
      </c>
      <c r="M74" s="78">
        <v>2</v>
      </c>
      <c r="N74" s="78">
        <v>0</v>
      </c>
      <c r="O74" s="78">
        <v>0</v>
      </c>
      <c r="P74" s="78">
        <v>2</v>
      </c>
      <c r="Q74" s="78">
        <v>2</v>
      </c>
      <c r="R74" s="78">
        <v>2</v>
      </c>
      <c r="S74" s="78">
        <v>2</v>
      </c>
      <c r="T74" s="78">
        <v>2</v>
      </c>
      <c r="U74" s="78">
        <v>2</v>
      </c>
      <c r="V74" s="78">
        <v>1</v>
      </c>
      <c r="W74" s="78">
        <v>2</v>
      </c>
      <c r="X74" s="78">
        <v>2</v>
      </c>
      <c r="Y74" s="78">
        <v>2</v>
      </c>
      <c r="Z74" s="78">
        <v>0</v>
      </c>
      <c r="AA74" s="78">
        <v>2</v>
      </c>
      <c r="AB74" s="78">
        <v>0</v>
      </c>
      <c r="AC74" s="78">
        <v>2</v>
      </c>
      <c r="AD74" s="78">
        <v>2</v>
      </c>
      <c r="AE74" s="78">
        <v>2</v>
      </c>
      <c r="AF74" s="78">
        <v>2</v>
      </c>
    </row>
    <row r="75" spans="1:32" ht="31.5" x14ac:dyDescent="0.25">
      <c r="A75" s="236"/>
      <c r="B75" s="236"/>
      <c r="C75" s="237"/>
      <c r="D75" s="76" t="s">
        <v>103</v>
      </c>
      <c r="E75" s="77">
        <v>2</v>
      </c>
      <c r="F75" s="78">
        <v>2</v>
      </c>
      <c r="G75" s="78">
        <v>0</v>
      </c>
      <c r="H75" s="78">
        <v>0</v>
      </c>
      <c r="I75" s="78">
        <v>2</v>
      </c>
      <c r="J75" s="78">
        <v>0</v>
      </c>
      <c r="K75" s="78">
        <v>2</v>
      </c>
      <c r="L75" s="78">
        <v>2</v>
      </c>
      <c r="M75" s="78">
        <v>2</v>
      </c>
      <c r="N75" s="78">
        <v>0</v>
      </c>
      <c r="O75" s="78">
        <v>0</v>
      </c>
      <c r="P75" s="78">
        <v>2</v>
      </c>
      <c r="Q75" s="78">
        <v>2</v>
      </c>
      <c r="R75" s="78">
        <v>2</v>
      </c>
      <c r="S75" s="78">
        <v>2</v>
      </c>
      <c r="T75" s="78">
        <v>2</v>
      </c>
      <c r="U75" s="78">
        <v>2</v>
      </c>
      <c r="V75" s="78">
        <v>1</v>
      </c>
      <c r="W75" s="78">
        <v>2</v>
      </c>
      <c r="X75" s="78">
        <v>2</v>
      </c>
      <c r="Y75" s="78">
        <v>2</v>
      </c>
      <c r="Z75" s="78">
        <v>0</v>
      </c>
      <c r="AA75" s="78">
        <v>2</v>
      </c>
      <c r="AB75" s="78">
        <v>0</v>
      </c>
      <c r="AC75" s="78">
        <v>2</v>
      </c>
      <c r="AD75" s="78">
        <v>2</v>
      </c>
      <c r="AE75" s="78">
        <v>0</v>
      </c>
      <c r="AF75" s="78">
        <v>2</v>
      </c>
    </row>
    <row r="76" spans="1:32" s="63" customFormat="1" ht="43.15" customHeight="1" x14ac:dyDescent="0.25">
      <c r="A76" s="236"/>
      <c r="B76" s="236" t="s">
        <v>17</v>
      </c>
      <c r="C76" s="237" t="s">
        <v>53</v>
      </c>
      <c r="D76" s="76" t="s">
        <v>104</v>
      </c>
      <c r="E76" s="77">
        <v>2</v>
      </c>
      <c r="F76" s="78">
        <v>2</v>
      </c>
      <c r="G76" s="78">
        <v>2</v>
      </c>
      <c r="H76" s="78">
        <v>2</v>
      </c>
      <c r="I76" s="78">
        <v>2</v>
      </c>
      <c r="J76" s="78">
        <v>2</v>
      </c>
      <c r="K76" s="78">
        <v>2</v>
      </c>
      <c r="L76" s="78">
        <v>2</v>
      </c>
      <c r="M76" s="78">
        <v>2</v>
      </c>
      <c r="N76" s="78">
        <v>2</v>
      </c>
      <c r="O76" s="78">
        <v>2</v>
      </c>
      <c r="P76" s="78">
        <v>2</v>
      </c>
      <c r="Q76" s="78">
        <v>2</v>
      </c>
      <c r="R76" s="78">
        <v>2</v>
      </c>
      <c r="S76" s="78">
        <v>2</v>
      </c>
      <c r="T76" s="78">
        <v>2</v>
      </c>
      <c r="U76" s="78">
        <v>2</v>
      </c>
      <c r="V76" s="78">
        <v>2</v>
      </c>
      <c r="W76" s="78">
        <v>2</v>
      </c>
      <c r="X76" s="78">
        <v>2</v>
      </c>
      <c r="Y76" s="78">
        <v>2</v>
      </c>
      <c r="Z76" s="78">
        <v>0</v>
      </c>
      <c r="AA76" s="78">
        <v>2</v>
      </c>
      <c r="AB76" s="78">
        <v>2</v>
      </c>
      <c r="AC76" s="78">
        <v>2</v>
      </c>
      <c r="AD76" s="78">
        <v>2</v>
      </c>
      <c r="AE76" s="78">
        <v>2</v>
      </c>
      <c r="AF76" s="78">
        <v>2</v>
      </c>
    </row>
    <row r="77" spans="1:32" s="63" customFormat="1" ht="55.9" customHeight="1" x14ac:dyDescent="0.25">
      <c r="A77" s="236"/>
      <c r="B77" s="236"/>
      <c r="C77" s="237"/>
      <c r="D77" s="76" t="s">
        <v>105</v>
      </c>
      <c r="E77" s="77">
        <v>2</v>
      </c>
      <c r="F77" s="78">
        <v>2</v>
      </c>
      <c r="G77" s="78">
        <v>1</v>
      </c>
      <c r="H77" s="78">
        <v>0</v>
      </c>
      <c r="I77" s="78">
        <v>2</v>
      </c>
      <c r="J77" s="78">
        <v>1</v>
      </c>
      <c r="K77" s="78">
        <v>2</v>
      </c>
      <c r="L77" s="78">
        <v>2</v>
      </c>
      <c r="M77" s="78">
        <v>2</v>
      </c>
      <c r="N77" s="78">
        <v>2</v>
      </c>
      <c r="O77" s="78">
        <v>2</v>
      </c>
      <c r="P77" s="78">
        <v>2</v>
      </c>
      <c r="Q77" s="78">
        <v>2</v>
      </c>
      <c r="R77" s="78">
        <v>2</v>
      </c>
      <c r="S77" s="78">
        <v>2</v>
      </c>
      <c r="T77" s="78">
        <v>2</v>
      </c>
      <c r="U77" s="78">
        <v>2</v>
      </c>
      <c r="V77" s="78">
        <v>2</v>
      </c>
      <c r="W77" s="78">
        <v>2</v>
      </c>
      <c r="X77" s="78">
        <v>2</v>
      </c>
      <c r="Y77" s="78">
        <v>2</v>
      </c>
      <c r="Z77" s="78">
        <v>2</v>
      </c>
      <c r="AA77" s="78">
        <v>2</v>
      </c>
      <c r="AB77" s="78">
        <v>1</v>
      </c>
      <c r="AC77" s="78">
        <v>2</v>
      </c>
      <c r="AD77" s="78">
        <v>2</v>
      </c>
      <c r="AE77" s="78">
        <v>2</v>
      </c>
      <c r="AF77" s="78">
        <v>2</v>
      </c>
    </row>
    <row r="78" spans="1:32" ht="15.75" x14ac:dyDescent="0.25">
      <c r="A78" s="236" t="s">
        <v>18</v>
      </c>
      <c r="B78" s="236" t="s">
        <v>53</v>
      </c>
      <c r="C78" s="237" t="s">
        <v>53</v>
      </c>
      <c r="D78" s="76" t="s">
        <v>106</v>
      </c>
      <c r="E78" s="231">
        <v>2</v>
      </c>
      <c r="F78" s="237">
        <v>2</v>
      </c>
      <c r="G78" s="234">
        <v>2</v>
      </c>
      <c r="H78" s="234">
        <v>2</v>
      </c>
      <c r="I78" s="234">
        <v>2</v>
      </c>
      <c r="J78" s="234">
        <v>2</v>
      </c>
      <c r="K78" s="234">
        <v>2</v>
      </c>
      <c r="L78" s="234">
        <v>2</v>
      </c>
      <c r="M78" s="234">
        <v>2</v>
      </c>
      <c r="N78" s="234">
        <v>2</v>
      </c>
      <c r="O78" s="234">
        <v>2</v>
      </c>
      <c r="P78" s="238">
        <v>2</v>
      </c>
      <c r="Q78" s="234">
        <v>2</v>
      </c>
      <c r="R78" s="234">
        <v>2</v>
      </c>
      <c r="S78" s="234">
        <v>2</v>
      </c>
      <c r="T78" s="234">
        <v>2</v>
      </c>
      <c r="U78" s="234">
        <v>2</v>
      </c>
      <c r="V78" s="234">
        <v>2</v>
      </c>
      <c r="W78" s="234">
        <v>2</v>
      </c>
      <c r="X78" s="234">
        <v>2</v>
      </c>
      <c r="Y78" s="234">
        <v>2</v>
      </c>
      <c r="Z78" s="234">
        <v>2</v>
      </c>
      <c r="AA78" s="234">
        <v>2</v>
      </c>
      <c r="AB78" s="234">
        <v>2</v>
      </c>
      <c r="AC78" s="234">
        <v>2</v>
      </c>
      <c r="AD78" s="234">
        <v>2</v>
      </c>
      <c r="AE78" s="234">
        <v>2</v>
      </c>
      <c r="AF78" s="234">
        <v>2</v>
      </c>
    </row>
    <row r="79" spans="1:32" ht="15.75" x14ac:dyDescent="0.25">
      <c r="A79" s="236"/>
      <c r="B79" s="236"/>
      <c r="C79" s="237"/>
      <c r="D79" s="76" t="s">
        <v>107</v>
      </c>
      <c r="E79" s="233"/>
      <c r="F79" s="237"/>
      <c r="G79" s="234"/>
      <c r="H79" s="234"/>
      <c r="I79" s="234"/>
      <c r="J79" s="234"/>
      <c r="K79" s="234"/>
      <c r="L79" s="234"/>
      <c r="M79" s="234"/>
      <c r="N79" s="234"/>
      <c r="O79" s="234"/>
      <c r="P79" s="239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</row>
    <row r="80" spans="1:32" ht="31.5" x14ac:dyDescent="0.25">
      <c r="A80" s="236"/>
      <c r="B80" s="236"/>
      <c r="C80" s="237"/>
      <c r="D80" s="76" t="s">
        <v>108</v>
      </c>
      <c r="E80" s="233"/>
      <c r="F80" s="237"/>
      <c r="G80" s="234"/>
      <c r="H80" s="234"/>
      <c r="I80" s="234"/>
      <c r="J80" s="234"/>
      <c r="K80" s="234"/>
      <c r="L80" s="234"/>
      <c r="M80" s="234"/>
      <c r="N80" s="234"/>
      <c r="O80" s="234"/>
      <c r="P80" s="239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</row>
    <row r="81" spans="1:32" ht="31.5" x14ac:dyDescent="0.25">
      <c r="A81" s="236"/>
      <c r="B81" s="236"/>
      <c r="C81" s="237"/>
      <c r="D81" s="76" t="s">
        <v>109</v>
      </c>
      <c r="E81" s="233"/>
      <c r="F81" s="237"/>
      <c r="G81" s="234"/>
      <c r="H81" s="234"/>
      <c r="I81" s="234"/>
      <c r="J81" s="234"/>
      <c r="K81" s="234"/>
      <c r="L81" s="234"/>
      <c r="M81" s="234"/>
      <c r="N81" s="234"/>
      <c r="O81" s="234"/>
      <c r="P81" s="239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</row>
    <row r="82" spans="1:32" ht="15" customHeight="1" x14ac:dyDescent="0.25">
      <c r="A82" s="236"/>
      <c r="B82" s="236"/>
      <c r="C82" s="237"/>
      <c r="D82" s="81" t="s">
        <v>110</v>
      </c>
      <c r="E82" s="233"/>
      <c r="F82" s="237"/>
      <c r="G82" s="234"/>
      <c r="H82" s="234"/>
      <c r="I82" s="234"/>
      <c r="J82" s="234"/>
      <c r="K82" s="234"/>
      <c r="L82" s="234"/>
      <c r="M82" s="234"/>
      <c r="N82" s="234"/>
      <c r="O82" s="234"/>
      <c r="P82" s="239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</row>
    <row r="83" spans="1:32" ht="31.5" x14ac:dyDescent="0.25">
      <c r="A83" s="236"/>
      <c r="B83" s="236"/>
      <c r="C83" s="237"/>
      <c r="D83" s="76" t="s">
        <v>111</v>
      </c>
      <c r="E83" s="233"/>
      <c r="F83" s="237"/>
      <c r="G83" s="234"/>
      <c r="H83" s="234"/>
      <c r="I83" s="234"/>
      <c r="J83" s="234"/>
      <c r="K83" s="234"/>
      <c r="L83" s="234"/>
      <c r="M83" s="234"/>
      <c r="N83" s="234"/>
      <c r="O83" s="234"/>
      <c r="P83" s="239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</row>
    <row r="84" spans="1:32" ht="15.75" x14ac:dyDescent="0.25">
      <c r="A84" s="236"/>
      <c r="B84" s="236"/>
      <c r="C84" s="237"/>
      <c r="D84" s="76" t="s">
        <v>112</v>
      </c>
      <c r="E84" s="233"/>
      <c r="F84" s="237"/>
      <c r="G84" s="234"/>
      <c r="H84" s="234"/>
      <c r="I84" s="234"/>
      <c r="J84" s="234"/>
      <c r="K84" s="234"/>
      <c r="L84" s="234"/>
      <c r="M84" s="234"/>
      <c r="N84" s="234"/>
      <c r="O84" s="234"/>
      <c r="P84" s="239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</row>
    <row r="85" spans="1:32" ht="15.75" x14ac:dyDescent="0.25">
      <c r="A85" s="236"/>
      <c r="B85" s="236"/>
      <c r="C85" s="237"/>
      <c r="D85" s="76" t="s">
        <v>113</v>
      </c>
      <c r="E85" s="233"/>
      <c r="F85" s="237"/>
      <c r="G85" s="234"/>
      <c r="H85" s="234"/>
      <c r="I85" s="234"/>
      <c r="J85" s="234"/>
      <c r="K85" s="234"/>
      <c r="L85" s="234"/>
      <c r="M85" s="234"/>
      <c r="N85" s="234"/>
      <c r="O85" s="234"/>
      <c r="P85" s="239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</row>
    <row r="86" spans="1:32" ht="31.5" x14ac:dyDescent="0.25">
      <c r="A86" s="236"/>
      <c r="B86" s="236"/>
      <c r="C86" s="237"/>
      <c r="D86" s="76" t="s">
        <v>114</v>
      </c>
      <c r="E86" s="233"/>
      <c r="F86" s="237"/>
      <c r="G86" s="234"/>
      <c r="H86" s="234"/>
      <c r="I86" s="234"/>
      <c r="J86" s="234"/>
      <c r="K86" s="234"/>
      <c r="L86" s="234"/>
      <c r="M86" s="234"/>
      <c r="N86" s="234"/>
      <c r="O86" s="234"/>
      <c r="P86" s="239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</row>
    <row r="87" spans="1:32" ht="15.75" x14ac:dyDescent="0.25">
      <c r="A87" s="236"/>
      <c r="B87" s="236"/>
      <c r="C87" s="237"/>
      <c r="D87" s="76" t="s">
        <v>115</v>
      </c>
      <c r="E87" s="233"/>
      <c r="F87" s="237"/>
      <c r="G87" s="234"/>
      <c r="H87" s="234"/>
      <c r="I87" s="234"/>
      <c r="J87" s="234"/>
      <c r="K87" s="234"/>
      <c r="L87" s="234"/>
      <c r="M87" s="234"/>
      <c r="N87" s="234"/>
      <c r="O87" s="234"/>
      <c r="P87" s="239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</row>
    <row r="88" spans="1:32" ht="15.75" x14ac:dyDescent="0.25">
      <c r="A88" s="236"/>
      <c r="B88" s="236"/>
      <c r="C88" s="237"/>
      <c r="D88" s="76" t="s">
        <v>116</v>
      </c>
      <c r="E88" s="233"/>
      <c r="F88" s="237"/>
      <c r="G88" s="234"/>
      <c r="H88" s="234"/>
      <c r="I88" s="234"/>
      <c r="J88" s="234"/>
      <c r="K88" s="234"/>
      <c r="L88" s="234"/>
      <c r="M88" s="234"/>
      <c r="N88" s="234"/>
      <c r="O88" s="234"/>
      <c r="P88" s="239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</row>
    <row r="89" spans="1:32" ht="15.75" x14ac:dyDescent="0.25">
      <c r="A89" s="236"/>
      <c r="B89" s="236"/>
      <c r="C89" s="237"/>
      <c r="D89" s="76" t="s">
        <v>117</v>
      </c>
      <c r="E89" s="233"/>
      <c r="F89" s="237"/>
      <c r="G89" s="234"/>
      <c r="H89" s="234"/>
      <c r="I89" s="234"/>
      <c r="J89" s="234"/>
      <c r="K89" s="234"/>
      <c r="L89" s="234"/>
      <c r="M89" s="234"/>
      <c r="N89" s="234"/>
      <c r="O89" s="234"/>
      <c r="P89" s="239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</row>
    <row r="90" spans="1:32" ht="15.75" x14ac:dyDescent="0.25">
      <c r="A90" s="236"/>
      <c r="B90" s="236"/>
      <c r="C90" s="237"/>
      <c r="D90" s="76" t="s">
        <v>118</v>
      </c>
      <c r="E90" s="233"/>
      <c r="F90" s="237"/>
      <c r="G90" s="234"/>
      <c r="H90" s="234"/>
      <c r="I90" s="234"/>
      <c r="J90" s="234"/>
      <c r="K90" s="234"/>
      <c r="L90" s="234"/>
      <c r="M90" s="234"/>
      <c r="N90" s="234"/>
      <c r="O90" s="234"/>
      <c r="P90" s="239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</row>
    <row r="91" spans="1:32" ht="15.75" x14ac:dyDescent="0.25">
      <c r="A91" s="236"/>
      <c r="B91" s="236"/>
      <c r="C91" s="237"/>
      <c r="D91" s="82" t="s">
        <v>119</v>
      </c>
      <c r="E91" s="233"/>
      <c r="F91" s="237"/>
      <c r="G91" s="234"/>
      <c r="H91" s="234"/>
      <c r="I91" s="234"/>
      <c r="J91" s="234"/>
      <c r="K91" s="234"/>
      <c r="L91" s="234"/>
      <c r="M91" s="234"/>
      <c r="N91" s="234"/>
      <c r="O91" s="234"/>
      <c r="P91" s="239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</row>
    <row r="92" spans="1:32" ht="15.75" x14ac:dyDescent="0.25">
      <c r="A92" s="236"/>
      <c r="B92" s="236"/>
      <c r="C92" s="237"/>
      <c r="D92" s="76" t="s">
        <v>120</v>
      </c>
      <c r="E92" s="233"/>
      <c r="F92" s="237"/>
      <c r="G92" s="234"/>
      <c r="H92" s="234"/>
      <c r="I92" s="234"/>
      <c r="J92" s="234"/>
      <c r="K92" s="234"/>
      <c r="L92" s="234"/>
      <c r="M92" s="234"/>
      <c r="N92" s="234"/>
      <c r="O92" s="234"/>
      <c r="P92" s="239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</row>
    <row r="93" spans="1:32" ht="15.75" x14ac:dyDescent="0.25">
      <c r="A93" s="236"/>
      <c r="B93" s="236"/>
      <c r="C93" s="237"/>
      <c r="D93" s="76" t="s">
        <v>121</v>
      </c>
      <c r="E93" s="233"/>
      <c r="F93" s="237"/>
      <c r="G93" s="234"/>
      <c r="H93" s="234"/>
      <c r="I93" s="234"/>
      <c r="J93" s="234"/>
      <c r="K93" s="234"/>
      <c r="L93" s="234"/>
      <c r="M93" s="234"/>
      <c r="N93" s="234"/>
      <c r="O93" s="234"/>
      <c r="P93" s="239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</row>
    <row r="94" spans="1:32" ht="15.75" x14ac:dyDescent="0.25">
      <c r="A94" s="236"/>
      <c r="B94" s="236"/>
      <c r="C94" s="237"/>
      <c r="D94" s="76" t="s">
        <v>122</v>
      </c>
      <c r="E94" s="232"/>
      <c r="F94" s="237"/>
      <c r="G94" s="234"/>
      <c r="H94" s="234"/>
      <c r="I94" s="234"/>
      <c r="J94" s="234"/>
      <c r="K94" s="234"/>
      <c r="L94" s="234"/>
      <c r="M94" s="234"/>
      <c r="N94" s="234"/>
      <c r="O94" s="234"/>
      <c r="P94" s="240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</row>
    <row r="95" spans="1:32" ht="15.75" x14ac:dyDescent="0.25">
      <c r="A95" s="236" t="s">
        <v>19</v>
      </c>
      <c r="B95" s="236" t="s">
        <v>53</v>
      </c>
      <c r="C95" s="237" t="s">
        <v>53</v>
      </c>
      <c r="D95" s="76" t="s">
        <v>123</v>
      </c>
      <c r="E95" s="77">
        <v>2</v>
      </c>
      <c r="F95" s="78">
        <v>2</v>
      </c>
      <c r="G95" s="78">
        <v>2</v>
      </c>
      <c r="H95" s="78">
        <v>2</v>
      </c>
      <c r="I95" s="78">
        <v>2</v>
      </c>
      <c r="J95" s="78">
        <v>2</v>
      </c>
      <c r="K95" s="78">
        <v>2</v>
      </c>
      <c r="L95" s="78">
        <v>2</v>
      </c>
      <c r="M95" s="78">
        <v>2</v>
      </c>
      <c r="N95" s="78">
        <v>2</v>
      </c>
      <c r="O95" s="78">
        <v>2</v>
      </c>
      <c r="P95" s="78">
        <v>2</v>
      </c>
      <c r="Q95" s="78">
        <v>2</v>
      </c>
      <c r="R95" s="78">
        <v>2</v>
      </c>
      <c r="S95" s="78">
        <v>2</v>
      </c>
      <c r="T95" s="78">
        <v>2</v>
      </c>
      <c r="U95" s="78">
        <v>2</v>
      </c>
      <c r="V95" s="78">
        <v>2</v>
      </c>
      <c r="W95" s="78">
        <v>2</v>
      </c>
      <c r="X95" s="78">
        <v>2</v>
      </c>
      <c r="Y95" s="78">
        <v>2</v>
      </c>
      <c r="Z95" s="78">
        <v>2</v>
      </c>
      <c r="AA95" s="78">
        <v>2</v>
      </c>
      <c r="AB95" s="78">
        <v>2</v>
      </c>
      <c r="AC95" s="78">
        <v>2</v>
      </c>
      <c r="AD95" s="78">
        <v>2</v>
      </c>
      <c r="AE95" s="78">
        <v>2</v>
      </c>
      <c r="AF95" s="78">
        <v>2</v>
      </c>
    </row>
    <row r="96" spans="1:32" ht="15.75" x14ac:dyDescent="0.25">
      <c r="A96" s="236"/>
      <c r="B96" s="236"/>
      <c r="C96" s="237"/>
      <c r="D96" s="76" t="s">
        <v>124</v>
      </c>
      <c r="E96" s="77">
        <v>1</v>
      </c>
      <c r="F96" s="78">
        <v>2</v>
      </c>
      <c r="G96" s="78">
        <v>2</v>
      </c>
      <c r="H96" s="78">
        <v>2</v>
      </c>
      <c r="I96" s="78">
        <v>2</v>
      </c>
      <c r="J96" s="78">
        <v>2</v>
      </c>
      <c r="K96" s="78">
        <v>2</v>
      </c>
      <c r="L96" s="78">
        <v>2</v>
      </c>
      <c r="M96" s="78">
        <v>2</v>
      </c>
      <c r="N96" s="78">
        <v>2</v>
      </c>
      <c r="O96" s="78">
        <v>2</v>
      </c>
      <c r="P96" s="78">
        <v>2</v>
      </c>
      <c r="Q96" s="78">
        <v>2</v>
      </c>
      <c r="R96" s="78">
        <v>2</v>
      </c>
      <c r="S96" s="78">
        <v>2</v>
      </c>
      <c r="T96" s="78">
        <v>2</v>
      </c>
      <c r="U96" s="78">
        <v>2</v>
      </c>
      <c r="V96" s="78">
        <v>2</v>
      </c>
      <c r="W96" s="78">
        <v>2</v>
      </c>
      <c r="X96" s="78">
        <v>2</v>
      </c>
      <c r="Y96" s="78">
        <v>2</v>
      </c>
      <c r="Z96" s="78">
        <v>2</v>
      </c>
      <c r="AA96" s="78">
        <v>2</v>
      </c>
      <c r="AB96" s="78">
        <v>2</v>
      </c>
      <c r="AC96" s="78">
        <v>2</v>
      </c>
      <c r="AD96" s="78">
        <v>2</v>
      </c>
      <c r="AE96" s="78">
        <v>2</v>
      </c>
      <c r="AF96" s="78">
        <v>2</v>
      </c>
    </row>
    <row r="97" spans="1:34" ht="15.75" x14ac:dyDescent="0.25">
      <c r="A97" s="236"/>
      <c r="B97" s="236"/>
      <c r="C97" s="237"/>
      <c r="D97" s="76" t="s">
        <v>125</v>
      </c>
      <c r="E97" s="77">
        <v>1</v>
      </c>
      <c r="F97" s="78">
        <v>2</v>
      </c>
      <c r="G97" s="78">
        <v>2</v>
      </c>
      <c r="H97" s="78">
        <v>0</v>
      </c>
      <c r="I97" s="78">
        <v>2</v>
      </c>
      <c r="J97" s="78">
        <v>2</v>
      </c>
      <c r="K97" s="78">
        <v>0</v>
      </c>
      <c r="L97" s="78">
        <v>2</v>
      </c>
      <c r="M97" s="78">
        <v>2</v>
      </c>
      <c r="N97" s="78">
        <v>0</v>
      </c>
      <c r="O97" s="78">
        <v>2</v>
      </c>
      <c r="P97" s="78">
        <v>2</v>
      </c>
      <c r="Q97" s="78">
        <v>2</v>
      </c>
      <c r="R97" s="78">
        <v>2</v>
      </c>
      <c r="S97" s="78">
        <v>2</v>
      </c>
      <c r="T97" s="78">
        <v>2</v>
      </c>
      <c r="U97" s="78">
        <v>2</v>
      </c>
      <c r="V97" s="78">
        <v>2</v>
      </c>
      <c r="W97" s="78">
        <v>2</v>
      </c>
      <c r="X97" s="78">
        <v>2</v>
      </c>
      <c r="Y97" s="78">
        <v>2</v>
      </c>
      <c r="Z97" s="78">
        <v>2</v>
      </c>
      <c r="AA97" s="78">
        <v>2</v>
      </c>
      <c r="AB97" s="78">
        <v>2</v>
      </c>
      <c r="AC97" s="78">
        <v>0</v>
      </c>
      <c r="AD97" s="78">
        <v>2</v>
      </c>
      <c r="AE97" s="78">
        <v>2</v>
      </c>
      <c r="AF97" s="78">
        <v>2</v>
      </c>
    </row>
    <row r="98" spans="1:34" ht="15.75" x14ac:dyDescent="0.25">
      <c r="A98" s="236"/>
      <c r="B98" s="236"/>
      <c r="C98" s="237"/>
      <c r="D98" s="76" t="s">
        <v>126</v>
      </c>
      <c r="E98" s="77">
        <v>2</v>
      </c>
      <c r="F98" s="78">
        <v>2</v>
      </c>
      <c r="G98" s="78">
        <v>2</v>
      </c>
      <c r="H98" s="78">
        <v>0</v>
      </c>
      <c r="I98" s="78">
        <v>2</v>
      </c>
      <c r="J98" s="78">
        <v>2</v>
      </c>
      <c r="K98" s="78">
        <v>2</v>
      </c>
      <c r="L98" s="78">
        <v>2</v>
      </c>
      <c r="M98" s="78">
        <v>2</v>
      </c>
      <c r="N98" s="78">
        <v>2</v>
      </c>
      <c r="O98" s="78">
        <v>2</v>
      </c>
      <c r="P98" s="78">
        <v>2</v>
      </c>
      <c r="Q98" s="78">
        <v>2</v>
      </c>
      <c r="R98" s="78">
        <v>2</v>
      </c>
      <c r="S98" s="78">
        <v>2</v>
      </c>
      <c r="T98" s="78">
        <v>2</v>
      </c>
      <c r="U98" s="78">
        <v>2</v>
      </c>
      <c r="V98" s="78">
        <v>2</v>
      </c>
      <c r="W98" s="78">
        <v>2</v>
      </c>
      <c r="X98" s="78">
        <v>2</v>
      </c>
      <c r="Y98" s="78">
        <v>2</v>
      </c>
      <c r="Z98" s="78">
        <v>2</v>
      </c>
      <c r="AA98" s="78">
        <v>2</v>
      </c>
      <c r="AB98" s="78">
        <v>2</v>
      </c>
      <c r="AC98" s="78">
        <v>2</v>
      </c>
      <c r="AD98" s="78">
        <v>2</v>
      </c>
      <c r="AE98" s="78">
        <v>2</v>
      </c>
      <c r="AF98" s="78">
        <v>2</v>
      </c>
    </row>
    <row r="99" spans="1:34" ht="63" x14ac:dyDescent="0.25">
      <c r="A99" s="236" t="s">
        <v>20</v>
      </c>
      <c r="B99" s="236" t="s">
        <v>21</v>
      </c>
      <c r="C99" s="237" t="s">
        <v>53</v>
      </c>
      <c r="D99" s="76" t="s">
        <v>194</v>
      </c>
      <c r="E99" s="77">
        <v>2</v>
      </c>
      <c r="F99" s="78">
        <v>2</v>
      </c>
      <c r="G99" s="78">
        <v>2</v>
      </c>
      <c r="H99" s="78">
        <v>2</v>
      </c>
      <c r="I99" s="78">
        <v>2</v>
      </c>
      <c r="J99" s="78">
        <v>2</v>
      </c>
      <c r="K99" s="78">
        <v>2</v>
      </c>
      <c r="L99" s="78">
        <v>2</v>
      </c>
      <c r="M99" s="78">
        <v>2</v>
      </c>
      <c r="N99" s="78">
        <v>2</v>
      </c>
      <c r="O99" s="78">
        <v>2</v>
      </c>
      <c r="P99" s="78">
        <v>2</v>
      </c>
      <c r="Q99" s="78">
        <v>2</v>
      </c>
      <c r="R99" s="78">
        <v>2</v>
      </c>
      <c r="S99" s="78">
        <v>2</v>
      </c>
      <c r="T99" s="78">
        <v>2</v>
      </c>
      <c r="U99" s="78">
        <v>2</v>
      </c>
      <c r="V99" s="78">
        <v>2</v>
      </c>
      <c r="W99" s="78">
        <v>2</v>
      </c>
      <c r="X99" s="78">
        <v>2</v>
      </c>
      <c r="Y99" s="78">
        <v>2</v>
      </c>
      <c r="Z99" s="78">
        <v>1</v>
      </c>
      <c r="AA99" s="78">
        <v>2</v>
      </c>
      <c r="AB99" s="78">
        <v>2</v>
      </c>
      <c r="AC99" s="78">
        <v>2</v>
      </c>
      <c r="AD99" s="78">
        <v>2</v>
      </c>
      <c r="AE99" s="78">
        <v>2</v>
      </c>
      <c r="AF99" s="78">
        <v>2</v>
      </c>
    </row>
    <row r="100" spans="1:34" ht="31.5" x14ac:dyDescent="0.25">
      <c r="A100" s="236"/>
      <c r="B100" s="236"/>
      <c r="C100" s="237"/>
      <c r="D100" s="76" t="s">
        <v>127</v>
      </c>
      <c r="E100" s="77">
        <v>2</v>
      </c>
      <c r="F100" s="78">
        <v>2</v>
      </c>
      <c r="G100" s="78">
        <v>2</v>
      </c>
      <c r="H100" s="78">
        <v>2</v>
      </c>
      <c r="I100" s="78">
        <v>2</v>
      </c>
      <c r="J100" s="78">
        <v>2</v>
      </c>
      <c r="K100" s="78">
        <v>2</v>
      </c>
      <c r="L100" s="78">
        <v>2</v>
      </c>
      <c r="M100" s="78">
        <v>2</v>
      </c>
      <c r="N100" s="78">
        <v>2</v>
      </c>
      <c r="O100" s="78">
        <v>2</v>
      </c>
      <c r="P100" s="78">
        <v>2</v>
      </c>
      <c r="Q100" s="78">
        <v>2</v>
      </c>
      <c r="R100" s="78">
        <v>2</v>
      </c>
      <c r="S100" s="78">
        <v>2</v>
      </c>
      <c r="T100" s="78">
        <v>2</v>
      </c>
      <c r="U100" s="78">
        <v>2</v>
      </c>
      <c r="V100" s="78">
        <v>2</v>
      </c>
      <c r="W100" s="78">
        <v>2</v>
      </c>
      <c r="X100" s="78">
        <v>2</v>
      </c>
      <c r="Y100" s="78">
        <v>2</v>
      </c>
      <c r="Z100" s="78">
        <v>1</v>
      </c>
      <c r="AA100" s="78">
        <v>2</v>
      </c>
      <c r="AB100" s="78">
        <v>2</v>
      </c>
      <c r="AC100" s="78">
        <v>2</v>
      </c>
      <c r="AD100" s="78">
        <v>2</v>
      </c>
      <c r="AE100" s="78">
        <v>2</v>
      </c>
      <c r="AF100" s="78">
        <v>2</v>
      </c>
    </row>
    <row r="101" spans="1:34" ht="15.75" x14ac:dyDescent="0.25">
      <c r="A101" s="236"/>
      <c r="B101" s="236"/>
      <c r="C101" s="237"/>
      <c r="D101" s="76" t="s">
        <v>128</v>
      </c>
      <c r="E101" s="231">
        <v>2</v>
      </c>
      <c r="F101" s="237">
        <v>2</v>
      </c>
      <c r="G101" s="234">
        <v>2</v>
      </c>
      <c r="H101" s="234">
        <v>2</v>
      </c>
      <c r="I101" s="234">
        <v>2</v>
      </c>
      <c r="J101" s="234">
        <v>2</v>
      </c>
      <c r="K101" s="234">
        <v>2</v>
      </c>
      <c r="L101" s="234">
        <v>2</v>
      </c>
      <c r="M101" s="234">
        <v>2</v>
      </c>
      <c r="N101" s="234">
        <v>2</v>
      </c>
      <c r="O101" s="234">
        <v>2</v>
      </c>
      <c r="P101" s="238">
        <v>2</v>
      </c>
      <c r="Q101" s="234">
        <v>2</v>
      </c>
      <c r="R101" s="234">
        <v>2</v>
      </c>
      <c r="S101" s="234">
        <v>2</v>
      </c>
      <c r="T101" s="234">
        <v>2</v>
      </c>
      <c r="U101" s="234">
        <v>2</v>
      </c>
      <c r="V101" s="234">
        <v>2</v>
      </c>
      <c r="W101" s="234">
        <v>2</v>
      </c>
      <c r="X101" s="234">
        <v>2</v>
      </c>
      <c r="Y101" s="234">
        <v>2</v>
      </c>
      <c r="Z101" s="234">
        <v>2</v>
      </c>
      <c r="AA101" s="234">
        <v>2</v>
      </c>
      <c r="AB101" s="234">
        <v>2</v>
      </c>
      <c r="AC101" s="234">
        <v>2</v>
      </c>
      <c r="AD101" s="234">
        <v>2</v>
      </c>
      <c r="AE101" s="234">
        <v>2</v>
      </c>
      <c r="AF101" s="234">
        <v>2</v>
      </c>
      <c r="AH101" s="235"/>
    </row>
    <row r="102" spans="1:34" ht="31.5" x14ac:dyDescent="0.25">
      <c r="A102" s="236"/>
      <c r="B102" s="236"/>
      <c r="C102" s="237"/>
      <c r="D102" s="76" t="s">
        <v>129</v>
      </c>
      <c r="E102" s="233"/>
      <c r="F102" s="237"/>
      <c r="G102" s="234"/>
      <c r="H102" s="234"/>
      <c r="I102" s="234"/>
      <c r="J102" s="234"/>
      <c r="K102" s="234"/>
      <c r="L102" s="234"/>
      <c r="M102" s="234"/>
      <c r="N102" s="234"/>
      <c r="O102" s="234"/>
      <c r="P102" s="239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H102" s="235"/>
    </row>
    <row r="103" spans="1:34" ht="31.5" x14ac:dyDescent="0.25">
      <c r="A103" s="236"/>
      <c r="B103" s="236"/>
      <c r="C103" s="237"/>
      <c r="D103" s="76" t="s">
        <v>130</v>
      </c>
      <c r="E103" s="232"/>
      <c r="F103" s="237"/>
      <c r="G103" s="234"/>
      <c r="H103" s="234"/>
      <c r="I103" s="234"/>
      <c r="J103" s="234"/>
      <c r="K103" s="234"/>
      <c r="L103" s="234"/>
      <c r="M103" s="234"/>
      <c r="N103" s="234"/>
      <c r="O103" s="234"/>
      <c r="P103" s="240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H103" s="235"/>
    </row>
    <row r="104" spans="1:34" ht="63" x14ac:dyDescent="0.25">
      <c r="A104" s="236"/>
      <c r="B104" s="236"/>
      <c r="C104" s="237"/>
      <c r="D104" s="76" t="s">
        <v>131</v>
      </c>
      <c r="E104" s="77">
        <v>2</v>
      </c>
      <c r="F104" s="78">
        <v>2</v>
      </c>
      <c r="G104" s="78">
        <v>0</v>
      </c>
      <c r="H104" s="78">
        <v>2</v>
      </c>
      <c r="I104" s="78">
        <v>2</v>
      </c>
      <c r="J104" s="78">
        <v>0</v>
      </c>
      <c r="K104" s="78">
        <v>2</v>
      </c>
      <c r="L104" s="78">
        <v>2</v>
      </c>
      <c r="M104" s="78">
        <v>2</v>
      </c>
      <c r="N104" s="78">
        <v>2</v>
      </c>
      <c r="O104" s="78">
        <v>2</v>
      </c>
      <c r="P104" s="78">
        <v>2</v>
      </c>
      <c r="Q104" s="78">
        <v>2</v>
      </c>
      <c r="R104" s="78">
        <v>2</v>
      </c>
      <c r="S104" s="78">
        <v>2</v>
      </c>
      <c r="T104" s="78">
        <v>2</v>
      </c>
      <c r="U104" s="78">
        <v>2</v>
      </c>
      <c r="V104" s="78">
        <v>2</v>
      </c>
      <c r="W104" s="78">
        <v>2</v>
      </c>
      <c r="X104" s="78">
        <v>1</v>
      </c>
      <c r="Y104" s="78">
        <v>0</v>
      </c>
      <c r="Z104" s="78">
        <v>2</v>
      </c>
      <c r="AA104" s="78">
        <v>2</v>
      </c>
      <c r="AB104" s="78">
        <v>2</v>
      </c>
      <c r="AC104" s="78">
        <v>2</v>
      </c>
      <c r="AD104" s="78">
        <v>2</v>
      </c>
      <c r="AE104" s="78">
        <v>2</v>
      </c>
      <c r="AF104" s="78">
        <v>2</v>
      </c>
    </row>
    <row r="105" spans="1:34" ht="116.45" customHeight="1" x14ac:dyDescent="0.25">
      <c r="A105" s="236"/>
      <c r="B105" s="56" t="s">
        <v>22</v>
      </c>
      <c r="C105" s="77" t="s">
        <v>53</v>
      </c>
      <c r="D105" s="76" t="s">
        <v>132</v>
      </c>
      <c r="E105" s="77">
        <v>2</v>
      </c>
      <c r="F105" s="78">
        <v>2</v>
      </c>
      <c r="G105" s="78">
        <v>2</v>
      </c>
      <c r="H105" s="78">
        <v>2</v>
      </c>
      <c r="I105" s="78">
        <v>2</v>
      </c>
      <c r="J105" s="78">
        <v>2</v>
      </c>
      <c r="K105" s="78">
        <v>2</v>
      </c>
      <c r="L105" s="78">
        <v>2</v>
      </c>
      <c r="M105" s="78">
        <v>2</v>
      </c>
      <c r="N105" s="78">
        <v>1</v>
      </c>
      <c r="O105" s="78">
        <v>2</v>
      </c>
      <c r="P105" s="78">
        <v>2</v>
      </c>
      <c r="Q105" s="78">
        <v>2</v>
      </c>
      <c r="R105" s="78">
        <v>2</v>
      </c>
      <c r="S105" s="78">
        <v>2</v>
      </c>
      <c r="T105" s="78">
        <v>2</v>
      </c>
      <c r="U105" s="78">
        <v>2</v>
      </c>
      <c r="V105" s="78">
        <v>2</v>
      </c>
      <c r="W105" s="78">
        <v>2</v>
      </c>
      <c r="X105" s="78">
        <v>2</v>
      </c>
      <c r="Y105" s="78">
        <v>2</v>
      </c>
      <c r="Z105" s="78">
        <v>2</v>
      </c>
      <c r="AA105" s="78">
        <v>2</v>
      </c>
      <c r="AB105" s="78">
        <v>2</v>
      </c>
      <c r="AC105" s="78">
        <v>2</v>
      </c>
      <c r="AD105" s="78">
        <v>2</v>
      </c>
      <c r="AE105" s="78">
        <v>2</v>
      </c>
      <c r="AF105" s="78">
        <v>2</v>
      </c>
    </row>
    <row r="106" spans="1:34" ht="15.75" customHeight="1" x14ac:dyDescent="0.25">
      <c r="A106" s="236"/>
      <c r="B106" s="236" t="s">
        <v>23</v>
      </c>
      <c r="C106" s="237" t="s">
        <v>53</v>
      </c>
      <c r="D106" s="241" t="s">
        <v>154</v>
      </c>
      <c r="E106" s="231">
        <v>2</v>
      </c>
      <c r="F106" s="234">
        <v>2</v>
      </c>
      <c r="G106" s="234">
        <v>2</v>
      </c>
      <c r="H106" s="234">
        <v>2</v>
      </c>
      <c r="I106" s="234">
        <v>2</v>
      </c>
      <c r="J106" s="234">
        <v>2</v>
      </c>
      <c r="K106" s="234">
        <v>2</v>
      </c>
      <c r="L106" s="234">
        <v>2</v>
      </c>
      <c r="M106" s="234">
        <v>2</v>
      </c>
      <c r="N106" s="234">
        <v>2</v>
      </c>
      <c r="O106" s="234">
        <v>2</v>
      </c>
      <c r="P106" s="238">
        <v>2</v>
      </c>
      <c r="Q106" s="234">
        <v>2</v>
      </c>
      <c r="R106" s="234">
        <v>2</v>
      </c>
      <c r="S106" s="234">
        <v>2</v>
      </c>
      <c r="T106" s="234">
        <v>2</v>
      </c>
      <c r="U106" s="234">
        <v>2</v>
      </c>
      <c r="V106" s="234">
        <v>2</v>
      </c>
      <c r="W106" s="234">
        <v>2</v>
      </c>
      <c r="X106" s="234">
        <v>2</v>
      </c>
      <c r="Y106" s="234">
        <v>2</v>
      </c>
      <c r="Z106" s="234">
        <v>2</v>
      </c>
      <c r="AA106" s="234">
        <v>2</v>
      </c>
      <c r="AB106" s="234">
        <v>2</v>
      </c>
      <c r="AC106" s="234">
        <v>2</v>
      </c>
      <c r="AD106" s="234">
        <v>2</v>
      </c>
      <c r="AE106" s="234">
        <v>2</v>
      </c>
      <c r="AF106" s="234">
        <v>2</v>
      </c>
      <c r="AH106" s="235"/>
    </row>
    <row r="107" spans="1:34" ht="15.75" customHeight="1" x14ac:dyDescent="0.25">
      <c r="A107" s="236"/>
      <c r="B107" s="236"/>
      <c r="C107" s="237"/>
      <c r="D107" s="241"/>
      <c r="E107" s="232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40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H107" s="235"/>
    </row>
    <row r="108" spans="1:34" ht="31.5" x14ac:dyDescent="0.25">
      <c r="A108" s="236"/>
      <c r="B108" s="236"/>
      <c r="C108" s="237"/>
      <c r="D108" s="76" t="s">
        <v>133</v>
      </c>
      <c r="E108" s="77">
        <v>2</v>
      </c>
      <c r="F108" s="78">
        <v>2</v>
      </c>
      <c r="G108" s="78">
        <v>2</v>
      </c>
      <c r="H108" s="78">
        <v>2</v>
      </c>
      <c r="I108" s="78">
        <v>2</v>
      </c>
      <c r="J108" s="78">
        <v>2</v>
      </c>
      <c r="K108" s="78">
        <v>2</v>
      </c>
      <c r="L108" s="78">
        <v>2</v>
      </c>
      <c r="M108" s="78">
        <v>2</v>
      </c>
      <c r="N108" s="78">
        <v>2</v>
      </c>
      <c r="O108" s="78">
        <v>2</v>
      </c>
      <c r="P108" s="78">
        <v>2</v>
      </c>
      <c r="Q108" s="78">
        <v>2</v>
      </c>
      <c r="R108" s="78">
        <v>2</v>
      </c>
      <c r="S108" s="78">
        <v>2</v>
      </c>
      <c r="T108" s="78">
        <v>2</v>
      </c>
      <c r="U108" s="78">
        <v>2</v>
      </c>
      <c r="V108" s="78">
        <v>2</v>
      </c>
      <c r="W108" s="78">
        <v>2</v>
      </c>
      <c r="X108" s="78">
        <v>2</v>
      </c>
      <c r="Y108" s="78">
        <v>2</v>
      </c>
      <c r="Z108" s="78">
        <v>2</v>
      </c>
      <c r="AA108" s="78">
        <v>2</v>
      </c>
      <c r="AB108" s="78">
        <v>2</v>
      </c>
      <c r="AC108" s="78">
        <v>2</v>
      </c>
      <c r="AD108" s="78">
        <v>2</v>
      </c>
      <c r="AE108" s="78">
        <v>2</v>
      </c>
      <c r="AF108" s="78">
        <v>2</v>
      </c>
    </row>
    <row r="109" spans="1:34" ht="31.5" x14ac:dyDescent="0.25">
      <c r="A109" s="236"/>
      <c r="B109" s="236"/>
      <c r="C109" s="237"/>
      <c r="D109" s="76" t="s">
        <v>195</v>
      </c>
      <c r="E109" s="77">
        <v>2</v>
      </c>
      <c r="F109" s="78">
        <v>2</v>
      </c>
      <c r="G109" s="78">
        <v>2</v>
      </c>
      <c r="H109" s="78">
        <v>2</v>
      </c>
      <c r="I109" s="78">
        <v>2</v>
      </c>
      <c r="J109" s="78">
        <v>2</v>
      </c>
      <c r="K109" s="78">
        <v>2</v>
      </c>
      <c r="L109" s="78">
        <v>2</v>
      </c>
      <c r="M109" s="78">
        <v>2</v>
      </c>
      <c r="N109" s="78">
        <v>2</v>
      </c>
      <c r="O109" s="78">
        <v>2</v>
      </c>
      <c r="P109" s="78">
        <v>2</v>
      </c>
      <c r="Q109" s="78">
        <v>2</v>
      </c>
      <c r="R109" s="78">
        <v>2</v>
      </c>
      <c r="S109" s="78">
        <v>2</v>
      </c>
      <c r="T109" s="78">
        <v>0</v>
      </c>
      <c r="U109" s="78">
        <v>2</v>
      </c>
      <c r="V109" s="78">
        <v>2</v>
      </c>
      <c r="W109" s="78">
        <v>2</v>
      </c>
      <c r="X109" s="78">
        <v>2</v>
      </c>
      <c r="Y109" s="78">
        <v>2</v>
      </c>
      <c r="Z109" s="78">
        <v>0</v>
      </c>
      <c r="AA109" s="78">
        <v>2</v>
      </c>
      <c r="AB109" s="78">
        <v>2</v>
      </c>
      <c r="AC109" s="78">
        <v>2</v>
      </c>
      <c r="AD109" s="78">
        <v>2</v>
      </c>
      <c r="AE109" s="78">
        <v>2</v>
      </c>
      <c r="AF109" s="78">
        <v>2</v>
      </c>
    </row>
    <row r="110" spans="1:34" ht="31.5" x14ac:dyDescent="0.25">
      <c r="A110" s="236"/>
      <c r="B110" s="236" t="s">
        <v>134</v>
      </c>
      <c r="C110" s="237" t="s">
        <v>53</v>
      </c>
      <c r="D110" s="76" t="s">
        <v>196</v>
      </c>
      <c r="E110" s="77">
        <v>2</v>
      </c>
      <c r="F110" s="78">
        <v>2</v>
      </c>
      <c r="G110" s="78">
        <v>2</v>
      </c>
      <c r="H110" s="78">
        <v>2</v>
      </c>
      <c r="I110" s="78">
        <v>2</v>
      </c>
      <c r="J110" s="78">
        <v>2</v>
      </c>
      <c r="K110" s="78">
        <v>2</v>
      </c>
      <c r="L110" s="78">
        <v>2</v>
      </c>
      <c r="M110" s="78">
        <v>2</v>
      </c>
      <c r="N110" s="78">
        <v>2</v>
      </c>
      <c r="O110" s="78">
        <v>2</v>
      </c>
      <c r="P110" s="78">
        <v>1</v>
      </c>
      <c r="Q110" s="78">
        <v>2</v>
      </c>
      <c r="R110" s="78">
        <v>2</v>
      </c>
      <c r="S110" s="78">
        <v>2</v>
      </c>
      <c r="T110" s="78">
        <v>2</v>
      </c>
      <c r="U110" s="78">
        <v>0</v>
      </c>
      <c r="V110" s="78">
        <v>2</v>
      </c>
      <c r="W110" s="78">
        <v>2</v>
      </c>
      <c r="X110" s="78">
        <v>2</v>
      </c>
      <c r="Y110" s="78">
        <v>2</v>
      </c>
      <c r="Z110" s="78">
        <v>2</v>
      </c>
      <c r="AA110" s="78">
        <v>2</v>
      </c>
      <c r="AB110" s="78">
        <v>2</v>
      </c>
      <c r="AC110" s="78">
        <v>0</v>
      </c>
      <c r="AD110" s="78">
        <v>2</v>
      </c>
      <c r="AE110" s="78">
        <v>2</v>
      </c>
      <c r="AF110" s="78">
        <v>2</v>
      </c>
    </row>
    <row r="111" spans="1:34" ht="31.5" x14ac:dyDescent="0.25">
      <c r="A111" s="236"/>
      <c r="B111" s="236"/>
      <c r="C111" s="237"/>
      <c r="D111" s="76" t="s">
        <v>135</v>
      </c>
      <c r="E111" s="77">
        <v>2</v>
      </c>
      <c r="F111" s="78">
        <v>2</v>
      </c>
      <c r="G111" s="78">
        <v>2</v>
      </c>
      <c r="H111" s="78">
        <v>2</v>
      </c>
      <c r="I111" s="78">
        <v>2</v>
      </c>
      <c r="J111" s="78">
        <v>2</v>
      </c>
      <c r="K111" s="78">
        <v>2</v>
      </c>
      <c r="L111" s="78">
        <v>2</v>
      </c>
      <c r="M111" s="78">
        <v>2</v>
      </c>
      <c r="N111" s="78">
        <v>2</v>
      </c>
      <c r="O111" s="78">
        <v>2</v>
      </c>
      <c r="P111" s="78">
        <v>1</v>
      </c>
      <c r="Q111" s="78">
        <v>2</v>
      </c>
      <c r="R111" s="78">
        <v>2</v>
      </c>
      <c r="S111" s="78">
        <v>2</v>
      </c>
      <c r="T111" s="78">
        <v>2</v>
      </c>
      <c r="U111" s="78">
        <v>2</v>
      </c>
      <c r="V111" s="78">
        <v>2</v>
      </c>
      <c r="W111" s="78">
        <v>2</v>
      </c>
      <c r="X111" s="78">
        <v>2</v>
      </c>
      <c r="Y111" s="78">
        <v>2</v>
      </c>
      <c r="Z111" s="78">
        <v>2</v>
      </c>
      <c r="AA111" s="78">
        <v>2</v>
      </c>
      <c r="AB111" s="78">
        <v>2</v>
      </c>
      <c r="AC111" s="78">
        <v>2</v>
      </c>
      <c r="AD111" s="78">
        <v>2</v>
      </c>
      <c r="AE111" s="78">
        <v>2</v>
      </c>
      <c r="AF111" s="78">
        <v>2</v>
      </c>
    </row>
    <row r="112" spans="1:34" ht="15.75" x14ac:dyDescent="0.25">
      <c r="A112" s="236"/>
      <c r="B112" s="236"/>
      <c r="C112" s="237"/>
      <c r="D112" s="76" t="s">
        <v>136</v>
      </c>
      <c r="E112" s="77">
        <v>2</v>
      </c>
      <c r="F112" s="78">
        <v>2</v>
      </c>
      <c r="G112" s="78">
        <v>2</v>
      </c>
      <c r="H112" s="78">
        <v>2</v>
      </c>
      <c r="I112" s="78">
        <v>2</v>
      </c>
      <c r="J112" s="78">
        <v>2</v>
      </c>
      <c r="K112" s="78">
        <v>2</v>
      </c>
      <c r="L112" s="78">
        <v>2</v>
      </c>
      <c r="M112" s="78">
        <v>2</v>
      </c>
      <c r="N112" s="78">
        <v>2</v>
      </c>
      <c r="O112" s="78">
        <v>2</v>
      </c>
      <c r="P112" s="78">
        <v>2</v>
      </c>
      <c r="Q112" s="78">
        <v>2</v>
      </c>
      <c r="R112" s="78">
        <v>2</v>
      </c>
      <c r="S112" s="78">
        <v>2</v>
      </c>
      <c r="T112" s="78">
        <v>2</v>
      </c>
      <c r="U112" s="78">
        <v>2</v>
      </c>
      <c r="V112" s="78">
        <v>2</v>
      </c>
      <c r="W112" s="78">
        <v>2</v>
      </c>
      <c r="X112" s="78">
        <v>2</v>
      </c>
      <c r="Y112" s="78">
        <v>2</v>
      </c>
      <c r="Z112" s="78">
        <v>2</v>
      </c>
      <c r="AA112" s="78">
        <v>2</v>
      </c>
      <c r="AB112" s="78">
        <v>2</v>
      </c>
      <c r="AC112" s="78">
        <v>2</v>
      </c>
      <c r="AD112" s="78">
        <v>2</v>
      </c>
      <c r="AE112" s="78">
        <v>2</v>
      </c>
      <c r="AF112" s="78">
        <v>2</v>
      </c>
    </row>
    <row r="113" spans="1:34" s="63" customFormat="1" ht="31.5" x14ac:dyDescent="0.25">
      <c r="A113" s="236"/>
      <c r="B113" s="236"/>
      <c r="C113" s="237"/>
      <c r="D113" s="79" t="s">
        <v>172</v>
      </c>
      <c r="E113" s="77">
        <v>2</v>
      </c>
      <c r="F113" s="78">
        <v>2</v>
      </c>
      <c r="G113" s="78">
        <v>0</v>
      </c>
      <c r="H113" s="78">
        <v>2</v>
      </c>
      <c r="I113" s="78">
        <v>2</v>
      </c>
      <c r="J113" s="78">
        <v>2</v>
      </c>
      <c r="K113" s="78">
        <v>2</v>
      </c>
      <c r="L113" s="78">
        <v>2</v>
      </c>
      <c r="M113" s="78">
        <v>2</v>
      </c>
      <c r="N113" s="78">
        <v>0</v>
      </c>
      <c r="O113" s="78">
        <v>2</v>
      </c>
      <c r="P113" s="78">
        <v>2</v>
      </c>
      <c r="Q113" s="78">
        <v>2</v>
      </c>
      <c r="R113" s="78">
        <v>2</v>
      </c>
      <c r="S113" s="78">
        <v>2</v>
      </c>
      <c r="T113" s="78">
        <v>0</v>
      </c>
      <c r="U113" s="78">
        <v>0</v>
      </c>
      <c r="V113" s="78">
        <v>2</v>
      </c>
      <c r="W113" s="78">
        <v>2</v>
      </c>
      <c r="X113" s="78">
        <v>2</v>
      </c>
      <c r="Y113" s="78">
        <v>0</v>
      </c>
      <c r="Z113" s="78">
        <v>0</v>
      </c>
      <c r="AA113" s="78">
        <v>2</v>
      </c>
      <c r="AB113" s="78">
        <v>2</v>
      </c>
      <c r="AC113" s="78">
        <v>2</v>
      </c>
      <c r="AD113" s="78">
        <v>0</v>
      </c>
      <c r="AE113" s="78">
        <v>0</v>
      </c>
      <c r="AF113" s="78">
        <v>2</v>
      </c>
    </row>
    <row r="114" spans="1:34" s="63" customFormat="1" ht="85.15" customHeight="1" x14ac:dyDescent="0.25">
      <c r="A114" s="56" t="s">
        <v>24</v>
      </c>
      <c r="B114" s="56" t="s">
        <v>137</v>
      </c>
      <c r="C114" s="77" t="s">
        <v>53</v>
      </c>
      <c r="D114" s="79" t="s">
        <v>138</v>
      </c>
      <c r="E114" s="77">
        <v>2</v>
      </c>
      <c r="F114" s="78">
        <v>2</v>
      </c>
      <c r="G114" s="78">
        <v>1</v>
      </c>
      <c r="H114" s="78">
        <v>1</v>
      </c>
      <c r="I114" s="78">
        <v>1</v>
      </c>
      <c r="J114" s="78">
        <v>2</v>
      </c>
      <c r="K114" s="78">
        <v>2</v>
      </c>
      <c r="L114" s="78">
        <v>1</v>
      </c>
      <c r="M114" s="78">
        <v>1</v>
      </c>
      <c r="N114" s="78">
        <v>2</v>
      </c>
      <c r="O114" s="78">
        <v>1</v>
      </c>
      <c r="P114" s="78">
        <v>1</v>
      </c>
      <c r="Q114" s="78">
        <v>2</v>
      </c>
      <c r="R114" s="78">
        <v>2</v>
      </c>
      <c r="S114" s="78">
        <v>1</v>
      </c>
      <c r="T114" s="78">
        <v>1</v>
      </c>
      <c r="U114" s="78">
        <v>2</v>
      </c>
      <c r="V114" s="78">
        <v>1</v>
      </c>
      <c r="W114" s="78">
        <v>1</v>
      </c>
      <c r="X114" s="78">
        <v>1</v>
      </c>
      <c r="Y114" s="78">
        <v>2</v>
      </c>
      <c r="Z114" s="78">
        <v>2</v>
      </c>
      <c r="AA114" s="78">
        <v>2</v>
      </c>
      <c r="AB114" s="78">
        <v>2</v>
      </c>
      <c r="AC114" s="78">
        <v>2</v>
      </c>
      <c r="AD114" s="78">
        <v>1</v>
      </c>
      <c r="AE114" s="78">
        <v>2</v>
      </c>
      <c r="AF114" s="78">
        <v>2</v>
      </c>
    </row>
    <row r="115" spans="1:34" s="63" customFormat="1" ht="76.150000000000006" customHeight="1" x14ac:dyDescent="0.25">
      <c r="A115" s="236" t="s">
        <v>25</v>
      </c>
      <c r="B115" s="56" t="s">
        <v>26</v>
      </c>
      <c r="C115" s="77" t="s">
        <v>53</v>
      </c>
      <c r="D115" s="79" t="s">
        <v>139</v>
      </c>
      <c r="E115" s="77">
        <v>2</v>
      </c>
      <c r="F115" s="234">
        <v>2</v>
      </c>
      <c r="G115" s="234">
        <v>2</v>
      </c>
      <c r="H115" s="234">
        <v>1</v>
      </c>
      <c r="I115" s="234">
        <v>1</v>
      </c>
      <c r="J115" s="234">
        <v>2</v>
      </c>
      <c r="K115" s="234">
        <v>2</v>
      </c>
      <c r="L115" s="234">
        <v>2</v>
      </c>
      <c r="M115" s="234">
        <v>1</v>
      </c>
      <c r="N115" s="234">
        <v>1</v>
      </c>
      <c r="O115" s="234">
        <v>2</v>
      </c>
      <c r="P115" s="238">
        <v>2</v>
      </c>
      <c r="Q115" s="234">
        <v>2</v>
      </c>
      <c r="R115" s="234">
        <v>2</v>
      </c>
      <c r="S115" s="234">
        <v>2</v>
      </c>
      <c r="T115" s="234">
        <v>2</v>
      </c>
      <c r="U115" s="234">
        <v>2</v>
      </c>
      <c r="V115" s="234">
        <v>1</v>
      </c>
      <c r="W115" s="234">
        <v>2</v>
      </c>
      <c r="X115" s="234">
        <v>1</v>
      </c>
      <c r="Y115" s="234">
        <v>2</v>
      </c>
      <c r="Z115" s="234">
        <v>0</v>
      </c>
      <c r="AA115" s="234">
        <v>2</v>
      </c>
      <c r="AB115" s="234">
        <v>2</v>
      </c>
      <c r="AC115" s="234">
        <v>2</v>
      </c>
      <c r="AD115" s="234">
        <v>1</v>
      </c>
      <c r="AE115" s="234">
        <v>2</v>
      </c>
      <c r="AF115" s="234">
        <v>1</v>
      </c>
    </row>
    <row r="116" spans="1:34" ht="62.45" hidden="1" customHeight="1" x14ac:dyDescent="0.25">
      <c r="A116" s="236"/>
      <c r="B116" s="56" t="s">
        <v>27</v>
      </c>
      <c r="C116" s="77" t="s">
        <v>53</v>
      </c>
      <c r="D116" s="79" t="s">
        <v>140</v>
      </c>
      <c r="E116" s="56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9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</row>
    <row r="117" spans="1:34" ht="62.45" hidden="1" customHeight="1" x14ac:dyDescent="0.25">
      <c r="A117" s="236"/>
      <c r="B117" s="56" t="s">
        <v>28</v>
      </c>
      <c r="C117" s="77" t="s">
        <v>53</v>
      </c>
      <c r="D117" s="79" t="s">
        <v>141</v>
      </c>
      <c r="E117" s="56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40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</row>
    <row r="118" spans="1:34" ht="15.75" x14ac:dyDescent="0.25">
      <c r="A118" s="236" t="s">
        <v>29</v>
      </c>
      <c r="B118" s="236" t="s">
        <v>53</v>
      </c>
      <c r="C118" s="236" t="s">
        <v>53</v>
      </c>
      <c r="D118" s="79" t="s">
        <v>207</v>
      </c>
      <c r="E118" s="77">
        <v>2</v>
      </c>
      <c r="F118" s="78">
        <v>2</v>
      </c>
      <c r="G118" s="78">
        <v>1</v>
      </c>
      <c r="H118" s="78">
        <v>0</v>
      </c>
      <c r="I118" s="78">
        <v>2</v>
      </c>
      <c r="J118" s="78">
        <v>1</v>
      </c>
      <c r="K118" s="78">
        <v>2</v>
      </c>
      <c r="L118" s="78">
        <v>2</v>
      </c>
      <c r="M118" s="78">
        <v>0</v>
      </c>
      <c r="N118" s="78">
        <v>1</v>
      </c>
      <c r="O118" s="78">
        <v>2</v>
      </c>
      <c r="P118" s="78">
        <v>1</v>
      </c>
      <c r="Q118" s="78">
        <v>2</v>
      </c>
      <c r="R118" s="78">
        <v>2</v>
      </c>
      <c r="S118" s="78">
        <v>2</v>
      </c>
      <c r="T118" s="78">
        <v>2</v>
      </c>
      <c r="U118" s="78">
        <v>2</v>
      </c>
      <c r="V118" s="78">
        <v>1</v>
      </c>
      <c r="W118" s="78">
        <v>2</v>
      </c>
      <c r="X118" s="78">
        <v>2</v>
      </c>
      <c r="Y118" s="78">
        <v>2</v>
      </c>
      <c r="Z118" s="78">
        <v>2</v>
      </c>
      <c r="AA118" s="78">
        <v>2</v>
      </c>
      <c r="AB118" s="78">
        <v>2</v>
      </c>
      <c r="AC118" s="78">
        <v>2</v>
      </c>
      <c r="AD118" s="78">
        <v>2</v>
      </c>
      <c r="AE118" s="78">
        <v>2</v>
      </c>
      <c r="AF118" s="78">
        <v>2</v>
      </c>
    </row>
    <row r="119" spans="1:34" ht="15.75" x14ac:dyDescent="0.25">
      <c r="A119" s="236"/>
      <c r="B119" s="236"/>
      <c r="C119" s="236"/>
      <c r="D119" s="76" t="s">
        <v>142</v>
      </c>
      <c r="E119" s="77">
        <v>2</v>
      </c>
      <c r="F119" s="78">
        <v>2</v>
      </c>
      <c r="G119" s="78">
        <v>2</v>
      </c>
      <c r="H119" s="78">
        <v>2</v>
      </c>
      <c r="I119" s="78">
        <v>2</v>
      </c>
      <c r="J119" s="78">
        <v>2</v>
      </c>
      <c r="K119" s="78">
        <v>2</v>
      </c>
      <c r="L119" s="78">
        <v>2</v>
      </c>
      <c r="M119" s="78">
        <v>2</v>
      </c>
      <c r="N119" s="78">
        <v>2</v>
      </c>
      <c r="O119" s="78">
        <v>2</v>
      </c>
      <c r="P119" s="78">
        <v>2</v>
      </c>
      <c r="Q119" s="78">
        <v>2</v>
      </c>
      <c r="R119" s="78">
        <v>2</v>
      </c>
      <c r="S119" s="78">
        <v>2</v>
      </c>
      <c r="T119" s="78">
        <v>2</v>
      </c>
      <c r="U119" s="78">
        <v>2</v>
      </c>
      <c r="V119" s="78">
        <v>2</v>
      </c>
      <c r="W119" s="78">
        <v>2</v>
      </c>
      <c r="X119" s="78">
        <v>2</v>
      </c>
      <c r="Y119" s="78">
        <v>2</v>
      </c>
      <c r="Z119" s="78">
        <v>2</v>
      </c>
      <c r="AA119" s="78">
        <v>2</v>
      </c>
      <c r="AB119" s="78">
        <v>2</v>
      </c>
      <c r="AC119" s="78">
        <v>2</v>
      </c>
      <c r="AD119" s="78">
        <v>2</v>
      </c>
      <c r="AE119" s="78">
        <v>2</v>
      </c>
      <c r="AF119" s="78">
        <v>2</v>
      </c>
    </row>
    <row r="120" spans="1:34" ht="31.5" x14ac:dyDescent="0.25">
      <c r="A120" s="236"/>
      <c r="B120" s="236"/>
      <c r="C120" s="236"/>
      <c r="D120" s="76" t="s">
        <v>143</v>
      </c>
      <c r="E120" s="77">
        <v>2</v>
      </c>
      <c r="F120" s="78">
        <v>2</v>
      </c>
      <c r="G120" s="78">
        <v>2</v>
      </c>
      <c r="H120" s="78">
        <v>1</v>
      </c>
      <c r="I120" s="78">
        <v>1</v>
      </c>
      <c r="J120" s="78">
        <v>2</v>
      </c>
      <c r="K120" s="78">
        <v>2</v>
      </c>
      <c r="L120" s="78">
        <v>1</v>
      </c>
      <c r="M120" s="78">
        <v>2</v>
      </c>
      <c r="N120" s="78">
        <v>1</v>
      </c>
      <c r="O120" s="78">
        <v>2</v>
      </c>
      <c r="P120" s="78">
        <v>2</v>
      </c>
      <c r="Q120" s="78">
        <v>2</v>
      </c>
      <c r="R120" s="78">
        <v>2</v>
      </c>
      <c r="S120" s="78">
        <v>2</v>
      </c>
      <c r="T120" s="78">
        <v>1</v>
      </c>
      <c r="U120" s="78">
        <v>2</v>
      </c>
      <c r="V120" s="78">
        <v>1</v>
      </c>
      <c r="W120" s="78">
        <v>2</v>
      </c>
      <c r="X120" s="78">
        <v>2</v>
      </c>
      <c r="Y120" s="78">
        <v>2</v>
      </c>
      <c r="Z120" s="78">
        <v>2</v>
      </c>
      <c r="AA120" s="78">
        <v>2</v>
      </c>
      <c r="AB120" s="78">
        <v>2</v>
      </c>
      <c r="AC120" s="78">
        <v>2</v>
      </c>
      <c r="AD120" s="78">
        <v>1</v>
      </c>
      <c r="AE120" s="78">
        <v>2</v>
      </c>
      <c r="AF120" s="78">
        <v>2</v>
      </c>
    </row>
    <row r="121" spans="1:34" ht="15.75" x14ac:dyDescent="0.25">
      <c r="A121" s="236"/>
      <c r="B121" s="236"/>
      <c r="C121" s="236"/>
      <c r="D121" s="76" t="s">
        <v>144</v>
      </c>
      <c r="E121" s="77">
        <v>2</v>
      </c>
      <c r="F121" s="78">
        <v>2</v>
      </c>
      <c r="G121" s="78">
        <v>2</v>
      </c>
      <c r="H121" s="78">
        <v>0</v>
      </c>
      <c r="I121" s="78">
        <v>2</v>
      </c>
      <c r="J121" s="78">
        <v>2</v>
      </c>
      <c r="K121" s="78">
        <v>2</v>
      </c>
      <c r="L121" s="78">
        <v>2</v>
      </c>
      <c r="M121" s="78">
        <v>2</v>
      </c>
      <c r="N121" s="78">
        <v>2</v>
      </c>
      <c r="O121" s="78">
        <v>2</v>
      </c>
      <c r="P121" s="78">
        <v>2</v>
      </c>
      <c r="Q121" s="78">
        <v>2</v>
      </c>
      <c r="R121" s="78">
        <v>2</v>
      </c>
      <c r="S121" s="78">
        <v>2</v>
      </c>
      <c r="T121" s="78">
        <v>0</v>
      </c>
      <c r="U121" s="78">
        <v>2</v>
      </c>
      <c r="V121" s="78">
        <v>2</v>
      </c>
      <c r="W121" s="78">
        <v>2</v>
      </c>
      <c r="X121" s="78">
        <v>2</v>
      </c>
      <c r="Y121" s="78">
        <v>2</v>
      </c>
      <c r="Z121" s="78">
        <v>2</v>
      </c>
      <c r="AA121" s="78">
        <v>2</v>
      </c>
      <c r="AB121" s="78">
        <v>2</v>
      </c>
      <c r="AC121" s="78">
        <v>2</v>
      </c>
      <c r="AD121" s="78">
        <v>2</v>
      </c>
      <c r="AE121" s="78">
        <v>2</v>
      </c>
      <c r="AF121" s="78">
        <v>2</v>
      </c>
    </row>
    <row r="122" spans="1:34" ht="15.75" x14ac:dyDescent="0.25">
      <c r="A122" s="236"/>
      <c r="B122" s="236"/>
      <c r="C122" s="236"/>
      <c r="D122" s="76" t="s">
        <v>145</v>
      </c>
      <c r="E122" s="77">
        <v>2</v>
      </c>
      <c r="F122" s="78">
        <v>2</v>
      </c>
      <c r="G122" s="78">
        <v>1</v>
      </c>
      <c r="H122" s="78">
        <v>0</v>
      </c>
      <c r="I122" s="78">
        <v>2</v>
      </c>
      <c r="J122" s="78">
        <v>2</v>
      </c>
      <c r="K122" s="78">
        <v>2</v>
      </c>
      <c r="L122" s="78">
        <v>2</v>
      </c>
      <c r="M122" s="78">
        <v>1</v>
      </c>
      <c r="N122" s="78">
        <v>1</v>
      </c>
      <c r="O122" s="78">
        <v>2</v>
      </c>
      <c r="P122" s="78">
        <v>2</v>
      </c>
      <c r="Q122" s="78">
        <v>2</v>
      </c>
      <c r="R122" s="78">
        <v>2</v>
      </c>
      <c r="S122" s="78">
        <v>2</v>
      </c>
      <c r="T122" s="78">
        <v>2</v>
      </c>
      <c r="U122" s="78">
        <v>2</v>
      </c>
      <c r="V122" s="78">
        <v>2</v>
      </c>
      <c r="W122" s="78">
        <v>2</v>
      </c>
      <c r="X122" s="78">
        <v>2</v>
      </c>
      <c r="Y122" s="78">
        <v>2</v>
      </c>
      <c r="Z122" s="78">
        <v>2</v>
      </c>
      <c r="AA122" s="78">
        <v>2</v>
      </c>
      <c r="AB122" s="78">
        <v>2</v>
      </c>
      <c r="AC122" s="78">
        <v>2</v>
      </c>
      <c r="AD122" s="78">
        <v>2</v>
      </c>
      <c r="AE122" s="78">
        <v>2</v>
      </c>
      <c r="AF122" s="78">
        <v>2</v>
      </c>
    </row>
    <row r="123" spans="1:34" ht="15.75" x14ac:dyDescent="0.25">
      <c r="A123" s="236"/>
      <c r="B123" s="236"/>
      <c r="C123" s="236"/>
      <c r="D123" s="76" t="s">
        <v>146</v>
      </c>
      <c r="E123" s="77">
        <v>2</v>
      </c>
      <c r="F123" s="78">
        <v>2</v>
      </c>
      <c r="G123" s="78">
        <v>2</v>
      </c>
      <c r="H123" s="78">
        <v>0</v>
      </c>
      <c r="I123" s="78">
        <v>2</v>
      </c>
      <c r="J123" s="78">
        <v>2</v>
      </c>
      <c r="K123" s="78">
        <v>2</v>
      </c>
      <c r="L123" s="78">
        <v>2</v>
      </c>
      <c r="M123" s="78">
        <v>2</v>
      </c>
      <c r="N123" s="78">
        <v>2</v>
      </c>
      <c r="O123" s="78">
        <v>2</v>
      </c>
      <c r="P123" s="78">
        <v>2</v>
      </c>
      <c r="Q123" s="78">
        <v>2</v>
      </c>
      <c r="R123" s="78">
        <v>2</v>
      </c>
      <c r="S123" s="78">
        <v>2</v>
      </c>
      <c r="T123" s="78">
        <v>0</v>
      </c>
      <c r="U123" s="78">
        <v>2</v>
      </c>
      <c r="V123" s="78">
        <v>2</v>
      </c>
      <c r="W123" s="78">
        <v>2</v>
      </c>
      <c r="X123" s="78">
        <v>2</v>
      </c>
      <c r="Y123" s="78">
        <v>2</v>
      </c>
      <c r="Z123" s="78">
        <v>2</v>
      </c>
      <c r="AA123" s="78">
        <v>2</v>
      </c>
      <c r="AB123" s="78">
        <v>2</v>
      </c>
      <c r="AC123" s="78">
        <v>2</v>
      </c>
      <c r="AD123" s="78">
        <v>2</v>
      </c>
      <c r="AE123" s="78">
        <v>2</v>
      </c>
      <c r="AF123" s="78">
        <v>2</v>
      </c>
    </row>
    <row r="124" spans="1:34" ht="15.75" x14ac:dyDescent="0.25">
      <c r="A124" s="236"/>
      <c r="B124" s="236"/>
      <c r="C124" s="236"/>
      <c r="D124" s="76" t="s">
        <v>208</v>
      </c>
      <c r="E124" s="77">
        <v>2</v>
      </c>
      <c r="F124" s="78">
        <v>0</v>
      </c>
      <c r="G124" s="78">
        <v>2</v>
      </c>
      <c r="H124" s="78">
        <v>0</v>
      </c>
      <c r="I124" s="78">
        <v>2</v>
      </c>
      <c r="J124" s="78">
        <v>2</v>
      </c>
      <c r="K124" s="78">
        <v>2</v>
      </c>
      <c r="L124" s="78">
        <v>2</v>
      </c>
      <c r="M124" s="78">
        <v>1</v>
      </c>
      <c r="N124" s="78">
        <v>0</v>
      </c>
      <c r="O124" s="78">
        <v>2</v>
      </c>
      <c r="P124" s="78">
        <v>1</v>
      </c>
      <c r="Q124" s="78">
        <v>1</v>
      </c>
      <c r="R124" s="78">
        <v>2</v>
      </c>
      <c r="S124" s="78">
        <v>2</v>
      </c>
      <c r="T124" s="78">
        <v>0</v>
      </c>
      <c r="U124" s="78">
        <v>2</v>
      </c>
      <c r="V124" s="78">
        <v>2</v>
      </c>
      <c r="W124" s="78">
        <v>2</v>
      </c>
      <c r="X124" s="78">
        <v>2</v>
      </c>
      <c r="Y124" s="78">
        <v>2</v>
      </c>
      <c r="Z124" s="78">
        <v>2</v>
      </c>
      <c r="AA124" s="78">
        <v>2</v>
      </c>
      <c r="AB124" s="78">
        <v>2</v>
      </c>
      <c r="AC124" s="78">
        <v>2</v>
      </c>
      <c r="AD124" s="78">
        <v>2</v>
      </c>
      <c r="AE124" s="78">
        <v>2</v>
      </c>
      <c r="AF124" s="78">
        <v>2</v>
      </c>
    </row>
    <row r="125" spans="1:34" ht="47.25" x14ac:dyDescent="0.25">
      <c r="A125" s="56" t="s">
        <v>30</v>
      </c>
      <c r="B125" s="56" t="s">
        <v>53</v>
      </c>
      <c r="C125" s="77" t="s">
        <v>53</v>
      </c>
      <c r="D125" s="76" t="s">
        <v>147</v>
      </c>
      <c r="E125" s="77">
        <v>2</v>
      </c>
      <c r="F125" s="78">
        <v>2</v>
      </c>
      <c r="G125" s="78">
        <v>2</v>
      </c>
      <c r="H125" s="78">
        <v>2</v>
      </c>
      <c r="I125" s="78">
        <v>2</v>
      </c>
      <c r="J125" s="78">
        <v>2</v>
      </c>
      <c r="K125" s="78">
        <v>2</v>
      </c>
      <c r="L125" s="78">
        <v>2</v>
      </c>
      <c r="M125" s="78">
        <v>1</v>
      </c>
      <c r="N125" s="78">
        <v>2</v>
      </c>
      <c r="O125" s="78">
        <v>2</v>
      </c>
      <c r="P125" s="78">
        <v>2</v>
      </c>
      <c r="Q125" s="78">
        <v>2</v>
      </c>
      <c r="R125" s="78">
        <v>2</v>
      </c>
      <c r="S125" s="78">
        <v>2</v>
      </c>
      <c r="T125" s="78">
        <v>2</v>
      </c>
      <c r="U125" s="78">
        <v>2</v>
      </c>
      <c r="V125" s="78">
        <v>2</v>
      </c>
      <c r="W125" s="78">
        <v>2</v>
      </c>
      <c r="X125" s="78">
        <v>2</v>
      </c>
      <c r="Y125" s="78">
        <v>2</v>
      </c>
      <c r="Z125" s="78">
        <v>2</v>
      </c>
      <c r="AA125" s="78">
        <v>2</v>
      </c>
      <c r="AB125" s="78">
        <v>2</v>
      </c>
      <c r="AC125" s="78">
        <v>2</v>
      </c>
      <c r="AD125" s="78">
        <v>2</v>
      </c>
      <c r="AE125" s="78">
        <v>2</v>
      </c>
      <c r="AF125" s="78">
        <v>2</v>
      </c>
    </row>
    <row r="126" spans="1:34" ht="15.75" x14ac:dyDescent="0.25">
      <c r="A126" s="236" t="s">
        <v>152</v>
      </c>
      <c r="B126" s="236" t="s">
        <v>53</v>
      </c>
      <c r="C126" s="237" t="s">
        <v>53</v>
      </c>
      <c r="D126" s="76" t="s">
        <v>148</v>
      </c>
      <c r="E126" s="231">
        <v>0</v>
      </c>
      <c r="F126" s="234">
        <v>2</v>
      </c>
      <c r="G126" s="238">
        <v>0</v>
      </c>
      <c r="H126" s="238">
        <v>0</v>
      </c>
      <c r="I126" s="238">
        <v>0</v>
      </c>
      <c r="J126" s="234">
        <v>2</v>
      </c>
      <c r="K126" s="234">
        <v>2</v>
      </c>
      <c r="L126" s="234">
        <v>2</v>
      </c>
      <c r="M126" s="234">
        <v>0</v>
      </c>
      <c r="N126" s="234">
        <v>2</v>
      </c>
      <c r="O126" s="234">
        <v>0</v>
      </c>
      <c r="P126" s="238">
        <v>2</v>
      </c>
      <c r="Q126" s="234">
        <v>2</v>
      </c>
      <c r="R126" s="234">
        <v>2</v>
      </c>
      <c r="S126" s="234">
        <v>2</v>
      </c>
      <c r="T126" s="234">
        <v>2</v>
      </c>
      <c r="U126" s="234">
        <v>2</v>
      </c>
      <c r="V126" s="234">
        <v>2</v>
      </c>
      <c r="W126" s="234">
        <v>2</v>
      </c>
      <c r="X126" s="234">
        <v>2</v>
      </c>
      <c r="Y126" s="234">
        <v>2</v>
      </c>
      <c r="Z126" s="234">
        <v>2</v>
      </c>
      <c r="AA126" s="234">
        <v>2</v>
      </c>
      <c r="AB126" s="234">
        <v>2</v>
      </c>
      <c r="AC126" s="234">
        <v>2</v>
      </c>
      <c r="AD126" s="234">
        <v>2</v>
      </c>
      <c r="AE126" s="234">
        <v>2</v>
      </c>
      <c r="AF126" s="234">
        <v>2</v>
      </c>
      <c r="AH126" s="235"/>
    </row>
    <row r="127" spans="1:34" ht="15.75" x14ac:dyDescent="0.25">
      <c r="A127" s="236"/>
      <c r="B127" s="236"/>
      <c r="C127" s="237"/>
      <c r="D127" s="76" t="s">
        <v>149</v>
      </c>
      <c r="E127" s="233"/>
      <c r="F127" s="234"/>
      <c r="G127" s="239"/>
      <c r="H127" s="239"/>
      <c r="I127" s="239"/>
      <c r="J127" s="234"/>
      <c r="K127" s="234"/>
      <c r="L127" s="234"/>
      <c r="M127" s="234"/>
      <c r="N127" s="234"/>
      <c r="O127" s="234"/>
      <c r="P127" s="239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H127" s="235"/>
    </row>
    <row r="128" spans="1:34" ht="15.75" x14ac:dyDescent="0.25">
      <c r="A128" s="236"/>
      <c r="B128" s="236"/>
      <c r="C128" s="237"/>
      <c r="D128" s="76" t="s">
        <v>150</v>
      </c>
      <c r="E128" s="232"/>
      <c r="F128" s="234"/>
      <c r="G128" s="240"/>
      <c r="H128" s="240"/>
      <c r="I128" s="240"/>
      <c r="J128" s="234"/>
      <c r="K128" s="234"/>
      <c r="L128" s="234"/>
      <c r="M128" s="234"/>
      <c r="N128" s="234"/>
      <c r="O128" s="234"/>
      <c r="P128" s="240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H128" s="235"/>
    </row>
    <row r="129" spans="1:33" ht="15.75" customHeight="1" x14ac:dyDescent="0.25">
      <c r="A129" s="236" t="s">
        <v>31</v>
      </c>
      <c r="B129" s="236" t="s">
        <v>53</v>
      </c>
      <c r="C129" s="237" t="s">
        <v>53</v>
      </c>
      <c r="D129" s="241" t="s">
        <v>151</v>
      </c>
      <c r="E129" s="231">
        <v>2</v>
      </c>
      <c r="F129" s="234">
        <v>2</v>
      </c>
      <c r="G129" s="234">
        <v>2</v>
      </c>
      <c r="H129" s="234">
        <v>2</v>
      </c>
      <c r="I129" s="234">
        <v>2</v>
      </c>
      <c r="J129" s="234">
        <v>2</v>
      </c>
      <c r="K129" s="234">
        <v>2</v>
      </c>
      <c r="L129" s="234">
        <v>2</v>
      </c>
      <c r="M129" s="234">
        <v>1</v>
      </c>
      <c r="N129" s="234">
        <v>2</v>
      </c>
      <c r="O129" s="234">
        <v>2</v>
      </c>
      <c r="P129" s="238">
        <v>2</v>
      </c>
      <c r="Q129" s="234">
        <v>2</v>
      </c>
      <c r="R129" s="234">
        <v>2</v>
      </c>
      <c r="S129" s="234">
        <v>2</v>
      </c>
      <c r="T129" s="234">
        <v>2</v>
      </c>
      <c r="U129" s="234">
        <v>2</v>
      </c>
      <c r="V129" s="234">
        <v>2</v>
      </c>
      <c r="W129" s="234">
        <v>2</v>
      </c>
      <c r="X129" s="234">
        <v>2</v>
      </c>
      <c r="Y129" s="234">
        <v>2</v>
      </c>
      <c r="Z129" s="234">
        <v>2</v>
      </c>
      <c r="AA129" s="234">
        <v>2</v>
      </c>
      <c r="AB129" s="234">
        <v>2</v>
      </c>
      <c r="AC129" s="234">
        <v>2</v>
      </c>
      <c r="AD129" s="234">
        <v>2</v>
      </c>
      <c r="AE129" s="234">
        <v>2</v>
      </c>
      <c r="AF129" s="234">
        <v>2</v>
      </c>
    </row>
    <row r="130" spans="1:33" ht="65.45" customHeight="1" x14ac:dyDescent="0.25">
      <c r="A130" s="236"/>
      <c r="B130" s="236"/>
      <c r="C130" s="237"/>
      <c r="D130" s="241"/>
      <c r="E130" s="23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40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</row>
    <row r="131" spans="1:33" s="8" customFormat="1" ht="15.75" x14ac:dyDescent="0.25">
      <c r="A131" s="3"/>
      <c r="B131" s="3"/>
      <c r="C131" s="4"/>
      <c r="D131" s="46" t="s">
        <v>183</v>
      </c>
      <c r="E131" s="56">
        <f>SUM(E3:E130)</f>
        <v>157</v>
      </c>
      <c r="F131" s="47">
        <f>SUM(F3:F130)</f>
        <v>130</v>
      </c>
      <c r="G131" s="47">
        <f>SUM(G3:G130)</f>
        <v>163</v>
      </c>
      <c r="H131" s="47">
        <f t="shared" ref="H131:AF131" si="0">SUM(H3:H130)</f>
        <v>135</v>
      </c>
      <c r="I131" s="47">
        <f>SUM(I3:I130)</f>
        <v>180</v>
      </c>
      <c r="J131" s="47">
        <f t="shared" si="0"/>
        <v>173</v>
      </c>
      <c r="K131" s="47">
        <f t="shared" si="0"/>
        <v>180</v>
      </c>
      <c r="L131" s="47">
        <f t="shared" si="0"/>
        <v>184</v>
      </c>
      <c r="M131" s="47">
        <f>SUM(M3:M130)</f>
        <v>163</v>
      </c>
      <c r="N131" s="47">
        <f t="shared" si="0"/>
        <v>163</v>
      </c>
      <c r="O131" s="47">
        <f t="shared" si="0"/>
        <v>173</v>
      </c>
      <c r="P131" s="47">
        <f t="shared" si="0"/>
        <v>182</v>
      </c>
      <c r="Q131" s="47">
        <f t="shared" si="0"/>
        <v>192</v>
      </c>
      <c r="R131" s="47">
        <f t="shared" si="0"/>
        <v>198</v>
      </c>
      <c r="S131" s="47">
        <f t="shared" si="0"/>
        <v>188</v>
      </c>
      <c r="T131" s="47">
        <f t="shared" si="0"/>
        <v>165</v>
      </c>
      <c r="U131" s="47">
        <f t="shared" si="0"/>
        <v>181</v>
      </c>
      <c r="V131" s="47">
        <f t="shared" si="0"/>
        <v>185</v>
      </c>
      <c r="W131" s="47">
        <f t="shared" si="0"/>
        <v>182</v>
      </c>
      <c r="X131" s="47">
        <f t="shared" si="0"/>
        <v>183</v>
      </c>
      <c r="Y131" s="47">
        <f>SUM(Y3:Y130)</f>
        <v>170</v>
      </c>
      <c r="Z131" s="47">
        <f t="shared" si="0"/>
        <v>179</v>
      </c>
      <c r="AA131" s="47">
        <f t="shared" si="0"/>
        <v>194</v>
      </c>
      <c r="AB131" s="47">
        <f t="shared" si="0"/>
        <v>183</v>
      </c>
      <c r="AC131" s="47">
        <f t="shared" si="0"/>
        <v>181</v>
      </c>
      <c r="AD131" s="47">
        <f t="shared" si="0"/>
        <v>185</v>
      </c>
      <c r="AE131" s="47">
        <f t="shared" si="0"/>
        <v>191</v>
      </c>
      <c r="AF131" s="65">
        <f t="shared" si="0"/>
        <v>196</v>
      </c>
    </row>
    <row r="132" spans="1:33" s="8" customFormat="1" ht="15.75" x14ac:dyDescent="0.25">
      <c r="A132" s="5"/>
      <c r="B132" s="6"/>
      <c r="C132" s="7"/>
      <c r="D132" s="46" t="s">
        <v>184</v>
      </c>
      <c r="E132" s="57">
        <f>E131/198</f>
        <v>0.79292929292929293</v>
      </c>
      <c r="F132" s="48">
        <f>F131/198</f>
        <v>0.65656565656565657</v>
      </c>
      <c r="G132" s="48">
        <f>G131/198</f>
        <v>0.8232323232323232</v>
      </c>
      <c r="H132" s="48">
        <f t="shared" ref="H132:AF132" si="1">H131/198</f>
        <v>0.68181818181818177</v>
      </c>
      <c r="I132" s="48">
        <f>I131/198</f>
        <v>0.90909090909090906</v>
      </c>
      <c r="J132" s="48">
        <f t="shared" si="1"/>
        <v>0.8737373737373737</v>
      </c>
      <c r="K132" s="48">
        <f t="shared" si="1"/>
        <v>0.90909090909090906</v>
      </c>
      <c r="L132" s="48">
        <f t="shared" si="1"/>
        <v>0.92929292929292928</v>
      </c>
      <c r="M132" s="48">
        <f>M131/198</f>
        <v>0.8232323232323232</v>
      </c>
      <c r="N132" s="48">
        <f t="shared" si="1"/>
        <v>0.8232323232323232</v>
      </c>
      <c r="O132" s="48">
        <f t="shared" si="1"/>
        <v>0.8737373737373737</v>
      </c>
      <c r="P132" s="48">
        <f t="shared" si="1"/>
        <v>0.91919191919191923</v>
      </c>
      <c r="Q132" s="48">
        <f t="shared" si="1"/>
        <v>0.96969696969696972</v>
      </c>
      <c r="R132" s="48">
        <f t="shared" si="1"/>
        <v>1</v>
      </c>
      <c r="S132" s="48">
        <f t="shared" si="1"/>
        <v>0.9494949494949495</v>
      </c>
      <c r="T132" s="48">
        <f t="shared" si="1"/>
        <v>0.83333333333333337</v>
      </c>
      <c r="U132" s="48">
        <f t="shared" si="1"/>
        <v>0.91414141414141414</v>
      </c>
      <c r="V132" s="48">
        <f t="shared" si="1"/>
        <v>0.93434343434343436</v>
      </c>
      <c r="W132" s="48">
        <f t="shared" si="1"/>
        <v>0.91919191919191923</v>
      </c>
      <c r="X132" s="48">
        <f t="shared" si="1"/>
        <v>0.9242424242424242</v>
      </c>
      <c r="Y132" s="48">
        <f t="shared" si="1"/>
        <v>0.85858585858585856</v>
      </c>
      <c r="Z132" s="48">
        <f t="shared" si="1"/>
        <v>0.90404040404040409</v>
      </c>
      <c r="AA132" s="48">
        <f t="shared" si="1"/>
        <v>0.97979797979797978</v>
      </c>
      <c r="AB132" s="48">
        <f t="shared" si="1"/>
        <v>0.9242424242424242</v>
      </c>
      <c r="AC132" s="48">
        <f t="shared" si="1"/>
        <v>0.91414141414141414</v>
      </c>
      <c r="AD132" s="48">
        <f t="shared" si="1"/>
        <v>0.93434343434343436</v>
      </c>
      <c r="AE132" s="48">
        <f t="shared" si="1"/>
        <v>0.96464646464646464</v>
      </c>
      <c r="AF132" s="66">
        <f t="shared" si="1"/>
        <v>0.98989898989898994</v>
      </c>
    </row>
    <row r="133" spans="1:33" s="23" customFormat="1" x14ac:dyDescent="0.25">
      <c r="A133" s="18"/>
      <c r="B133" s="19"/>
      <c r="C133" s="20"/>
      <c r="D133" s="21"/>
      <c r="E133" s="58"/>
      <c r="F133" s="23">
        <v>177</v>
      </c>
      <c r="G133" s="23">
        <v>171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69"/>
    </row>
    <row r="134" spans="1:33" s="23" customFormat="1" x14ac:dyDescent="0.25">
      <c r="A134" s="18"/>
      <c r="B134" s="19"/>
      <c r="C134" s="20"/>
      <c r="D134" s="21"/>
      <c r="E134" s="58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69"/>
    </row>
    <row r="135" spans="1:33" s="23" customFormat="1" ht="15.75" customHeight="1" x14ac:dyDescent="0.25">
      <c r="A135" s="18"/>
      <c r="B135" s="19"/>
      <c r="C135" s="20"/>
      <c r="D135" s="25" t="s">
        <v>198</v>
      </c>
      <c r="E135" s="59">
        <f>COUNTIF(E3:E130,2)</f>
        <v>72</v>
      </c>
      <c r="F135" s="26">
        <f t="shared" ref="F135:AF135" si="2">COUNTIF(F3:F130,2)</f>
        <v>63</v>
      </c>
      <c r="G135" s="26">
        <f t="shared" si="2"/>
        <v>77</v>
      </c>
      <c r="H135" s="26">
        <f t="shared" si="2"/>
        <v>63</v>
      </c>
      <c r="I135" s="26">
        <f t="shared" si="2"/>
        <v>84</v>
      </c>
      <c r="J135" s="26">
        <f t="shared" si="2"/>
        <v>81</v>
      </c>
      <c r="K135" s="26">
        <f t="shared" si="2"/>
        <v>88</v>
      </c>
      <c r="L135" s="26">
        <f t="shared" si="2"/>
        <v>89</v>
      </c>
      <c r="M135" s="26">
        <f t="shared" si="2"/>
        <v>74</v>
      </c>
      <c r="N135" s="26">
        <f t="shared" si="2"/>
        <v>75</v>
      </c>
      <c r="O135" s="27">
        <f t="shared" si="2"/>
        <v>84</v>
      </c>
      <c r="P135" s="26">
        <f t="shared" si="2"/>
        <v>87</v>
      </c>
      <c r="Q135" s="26">
        <f t="shared" si="2"/>
        <v>95</v>
      </c>
      <c r="R135" s="28">
        <f t="shared" si="2"/>
        <v>99</v>
      </c>
      <c r="S135" s="28">
        <f t="shared" si="2"/>
        <v>91</v>
      </c>
      <c r="T135" s="26">
        <f t="shared" si="2"/>
        <v>77</v>
      </c>
      <c r="U135" s="26">
        <f t="shared" si="2"/>
        <v>89</v>
      </c>
      <c r="V135" s="26">
        <f t="shared" si="2"/>
        <v>86</v>
      </c>
      <c r="W135" s="26">
        <f t="shared" si="2"/>
        <v>87</v>
      </c>
      <c r="X135" s="26">
        <f t="shared" si="2"/>
        <v>86</v>
      </c>
      <c r="Y135" s="26">
        <f t="shared" si="2"/>
        <v>84</v>
      </c>
      <c r="Z135" s="26">
        <f t="shared" si="2"/>
        <v>87</v>
      </c>
      <c r="AA135" s="26">
        <f t="shared" si="2"/>
        <v>95</v>
      </c>
      <c r="AB135" s="26">
        <f t="shared" si="2"/>
        <v>90</v>
      </c>
      <c r="AC135" s="26">
        <f t="shared" si="2"/>
        <v>88</v>
      </c>
      <c r="AD135" s="26">
        <f t="shared" si="2"/>
        <v>89</v>
      </c>
      <c r="AE135" s="27">
        <f t="shared" si="2"/>
        <v>95</v>
      </c>
      <c r="AF135" s="67">
        <f t="shared" si="2"/>
        <v>97</v>
      </c>
    </row>
    <row r="136" spans="1:33" s="23" customFormat="1" ht="15.75" x14ac:dyDescent="0.25">
      <c r="A136" s="18"/>
      <c r="B136" s="19"/>
      <c r="C136" s="20"/>
      <c r="D136" s="25" t="s">
        <v>199</v>
      </c>
      <c r="E136" s="60">
        <f t="shared" ref="E136:AF136" si="3">E135/E141</f>
        <v>0.72727272727272729</v>
      </c>
      <c r="F136" s="29">
        <f t="shared" si="3"/>
        <v>0.63636363636363635</v>
      </c>
      <c r="G136" s="29">
        <f t="shared" si="3"/>
        <v>0.77777777777777779</v>
      </c>
      <c r="H136" s="29">
        <f t="shared" si="3"/>
        <v>0.63636363636363635</v>
      </c>
      <c r="I136" s="29">
        <f t="shared" si="3"/>
        <v>0.84848484848484851</v>
      </c>
      <c r="J136" s="29">
        <f t="shared" si="3"/>
        <v>0.81818181818181823</v>
      </c>
      <c r="K136" s="29">
        <f t="shared" si="3"/>
        <v>0.88888888888888884</v>
      </c>
      <c r="L136" s="29">
        <f t="shared" si="3"/>
        <v>0.89898989898989901</v>
      </c>
      <c r="M136" s="29">
        <f t="shared" si="3"/>
        <v>0.74747474747474751</v>
      </c>
      <c r="N136" s="29">
        <f t="shared" si="3"/>
        <v>0.75757575757575757</v>
      </c>
      <c r="O136" s="30">
        <f t="shared" si="3"/>
        <v>0.84848484848484851</v>
      </c>
      <c r="P136" s="29">
        <f t="shared" si="3"/>
        <v>0.87878787878787878</v>
      </c>
      <c r="Q136" s="29">
        <f t="shared" si="3"/>
        <v>0.95959595959595956</v>
      </c>
      <c r="R136" s="31">
        <f t="shared" si="3"/>
        <v>1</v>
      </c>
      <c r="S136" s="31">
        <f t="shared" si="3"/>
        <v>0.91919191919191923</v>
      </c>
      <c r="T136" s="29">
        <f t="shared" si="3"/>
        <v>0.77777777777777779</v>
      </c>
      <c r="U136" s="29">
        <f t="shared" si="3"/>
        <v>0.89898989898989901</v>
      </c>
      <c r="V136" s="29">
        <f t="shared" si="3"/>
        <v>0.86868686868686873</v>
      </c>
      <c r="W136" s="29">
        <f t="shared" si="3"/>
        <v>0.87878787878787878</v>
      </c>
      <c r="X136" s="29">
        <f t="shared" si="3"/>
        <v>0.86868686868686873</v>
      </c>
      <c r="Y136" s="29">
        <f t="shared" si="3"/>
        <v>0.8571428571428571</v>
      </c>
      <c r="Z136" s="29">
        <f t="shared" si="3"/>
        <v>0.87878787878787878</v>
      </c>
      <c r="AA136" s="29">
        <f t="shared" si="3"/>
        <v>0.95959595959595956</v>
      </c>
      <c r="AB136" s="29">
        <f t="shared" si="3"/>
        <v>0.90909090909090906</v>
      </c>
      <c r="AC136" s="29">
        <f t="shared" si="3"/>
        <v>0.88888888888888884</v>
      </c>
      <c r="AD136" s="29">
        <f t="shared" si="3"/>
        <v>0.89898989898989901</v>
      </c>
      <c r="AE136" s="30">
        <f t="shared" si="3"/>
        <v>0.95959595959595956</v>
      </c>
      <c r="AF136" s="68">
        <f t="shared" si="3"/>
        <v>0.97979797979797978</v>
      </c>
      <c r="AG136" s="51">
        <f>AVERAGE(E136:AF136)</f>
        <v>0.85600907029478468</v>
      </c>
    </row>
    <row r="137" spans="1:33" s="23" customFormat="1" ht="15.75" x14ac:dyDescent="0.25">
      <c r="A137" s="18"/>
      <c r="B137" s="19"/>
      <c r="C137" s="20"/>
      <c r="D137" s="32" t="s">
        <v>200</v>
      </c>
      <c r="E137" s="59">
        <f>COUNTIF(E3:E130,1)</f>
        <v>13</v>
      </c>
      <c r="F137" s="33">
        <f t="shared" ref="F137:AF137" si="4">COUNTIF(F3:F130,1)</f>
        <v>4</v>
      </c>
      <c r="G137" s="33">
        <f t="shared" si="4"/>
        <v>9</v>
      </c>
      <c r="H137" s="33">
        <f t="shared" si="4"/>
        <v>9</v>
      </c>
      <c r="I137" s="33">
        <f t="shared" si="4"/>
        <v>12</v>
      </c>
      <c r="J137" s="33">
        <f t="shared" si="4"/>
        <v>11</v>
      </c>
      <c r="K137" s="33">
        <f t="shared" si="4"/>
        <v>4</v>
      </c>
      <c r="L137" s="33">
        <f t="shared" si="4"/>
        <v>6</v>
      </c>
      <c r="M137" s="33">
        <f t="shared" si="4"/>
        <v>15</v>
      </c>
      <c r="N137" s="33">
        <f t="shared" si="4"/>
        <v>13</v>
      </c>
      <c r="O137" s="34">
        <f t="shared" si="4"/>
        <v>5</v>
      </c>
      <c r="P137" s="33">
        <f t="shared" si="4"/>
        <v>8</v>
      </c>
      <c r="Q137" s="33">
        <f t="shared" si="4"/>
        <v>2</v>
      </c>
      <c r="R137" s="35">
        <f t="shared" si="4"/>
        <v>0</v>
      </c>
      <c r="S137" s="35">
        <f t="shared" si="4"/>
        <v>6</v>
      </c>
      <c r="T137" s="33">
        <f t="shared" si="4"/>
        <v>11</v>
      </c>
      <c r="U137" s="33">
        <f t="shared" si="4"/>
        <v>3</v>
      </c>
      <c r="V137" s="33">
        <f t="shared" si="4"/>
        <v>13</v>
      </c>
      <c r="W137" s="33">
        <f t="shared" si="4"/>
        <v>8</v>
      </c>
      <c r="X137" s="33">
        <f t="shared" si="4"/>
        <v>11</v>
      </c>
      <c r="Y137" s="33">
        <f t="shared" si="4"/>
        <v>2</v>
      </c>
      <c r="Z137" s="33">
        <f t="shared" si="4"/>
        <v>5</v>
      </c>
      <c r="AA137" s="33">
        <f t="shared" si="4"/>
        <v>4</v>
      </c>
      <c r="AB137" s="33">
        <f t="shared" si="4"/>
        <v>3</v>
      </c>
      <c r="AC137" s="33">
        <f t="shared" si="4"/>
        <v>5</v>
      </c>
      <c r="AD137" s="33">
        <f t="shared" si="4"/>
        <v>7</v>
      </c>
      <c r="AE137" s="34">
        <f t="shared" si="4"/>
        <v>1</v>
      </c>
      <c r="AF137" s="34">
        <f t="shared" si="4"/>
        <v>2</v>
      </c>
      <c r="AG137" s="51"/>
    </row>
    <row r="138" spans="1:33" s="23" customFormat="1" ht="15.75" x14ac:dyDescent="0.25">
      <c r="A138" s="18"/>
      <c r="B138" s="19"/>
      <c r="C138" s="20"/>
      <c r="D138" s="32" t="s">
        <v>201</v>
      </c>
      <c r="E138" s="60">
        <f t="shared" ref="E138:AF138" si="5">E137/E141</f>
        <v>0.13131313131313133</v>
      </c>
      <c r="F138" s="36">
        <f t="shared" si="5"/>
        <v>4.0404040404040407E-2</v>
      </c>
      <c r="G138" s="36">
        <f t="shared" si="5"/>
        <v>9.0909090909090912E-2</v>
      </c>
      <c r="H138" s="36">
        <f t="shared" si="5"/>
        <v>9.0909090909090912E-2</v>
      </c>
      <c r="I138" s="36">
        <f t="shared" si="5"/>
        <v>0.12121212121212122</v>
      </c>
      <c r="J138" s="36">
        <f t="shared" si="5"/>
        <v>0.1111111111111111</v>
      </c>
      <c r="K138" s="36">
        <f t="shared" si="5"/>
        <v>4.0404040404040407E-2</v>
      </c>
      <c r="L138" s="36">
        <f t="shared" si="5"/>
        <v>6.0606060606060608E-2</v>
      </c>
      <c r="M138" s="36">
        <f t="shared" si="5"/>
        <v>0.15151515151515152</v>
      </c>
      <c r="N138" s="36">
        <f t="shared" si="5"/>
        <v>0.13131313131313133</v>
      </c>
      <c r="O138" s="37">
        <f t="shared" si="5"/>
        <v>5.0505050505050504E-2</v>
      </c>
      <c r="P138" s="36">
        <f t="shared" si="5"/>
        <v>8.0808080808080815E-2</v>
      </c>
      <c r="Q138" s="36">
        <f t="shared" si="5"/>
        <v>2.0202020202020204E-2</v>
      </c>
      <c r="R138" s="38">
        <f t="shared" si="5"/>
        <v>0</v>
      </c>
      <c r="S138" s="38">
        <f t="shared" si="5"/>
        <v>6.0606060606060608E-2</v>
      </c>
      <c r="T138" s="36">
        <f t="shared" si="5"/>
        <v>0.1111111111111111</v>
      </c>
      <c r="U138" s="36">
        <f t="shared" si="5"/>
        <v>3.0303030303030304E-2</v>
      </c>
      <c r="V138" s="36">
        <f t="shared" si="5"/>
        <v>0.13131313131313133</v>
      </c>
      <c r="W138" s="36">
        <f t="shared" si="5"/>
        <v>8.0808080808080815E-2</v>
      </c>
      <c r="X138" s="36">
        <f t="shared" si="5"/>
        <v>0.1111111111111111</v>
      </c>
      <c r="Y138" s="36">
        <f t="shared" si="5"/>
        <v>2.0408163265306121E-2</v>
      </c>
      <c r="Z138" s="36">
        <f t="shared" si="5"/>
        <v>5.0505050505050504E-2</v>
      </c>
      <c r="AA138" s="36">
        <f t="shared" si="5"/>
        <v>4.0404040404040407E-2</v>
      </c>
      <c r="AB138" s="36">
        <f t="shared" si="5"/>
        <v>3.0303030303030304E-2</v>
      </c>
      <c r="AC138" s="36">
        <f t="shared" si="5"/>
        <v>5.0505050505050504E-2</v>
      </c>
      <c r="AD138" s="36">
        <f t="shared" si="5"/>
        <v>7.0707070707070704E-2</v>
      </c>
      <c r="AE138" s="37">
        <f t="shared" si="5"/>
        <v>1.0101010101010102E-2</v>
      </c>
      <c r="AF138" s="37">
        <f t="shared" si="5"/>
        <v>2.0202020202020204E-2</v>
      </c>
      <c r="AG138" s="51">
        <f>AVERAGE(E138:AF138)</f>
        <v>6.9271431516329487E-2</v>
      </c>
    </row>
    <row r="139" spans="1:33" s="23" customFormat="1" ht="15.75" x14ac:dyDescent="0.25">
      <c r="A139" s="18"/>
      <c r="B139" s="19"/>
      <c r="C139" s="20"/>
      <c r="D139" s="39" t="s">
        <v>202</v>
      </c>
      <c r="E139" s="59">
        <f>COUNTIF(E3:E130,0)</f>
        <v>14</v>
      </c>
      <c r="F139" s="40">
        <f t="shared" ref="F139:AF139" si="6">COUNTIF(F3:F130,0)</f>
        <v>32</v>
      </c>
      <c r="G139" s="40">
        <f t="shared" si="6"/>
        <v>13</v>
      </c>
      <c r="H139" s="40">
        <f t="shared" si="6"/>
        <v>27</v>
      </c>
      <c r="I139" s="40">
        <f t="shared" si="6"/>
        <v>3</v>
      </c>
      <c r="J139" s="40">
        <f t="shared" si="6"/>
        <v>7</v>
      </c>
      <c r="K139" s="40">
        <f t="shared" si="6"/>
        <v>7</v>
      </c>
      <c r="L139" s="40">
        <f t="shared" si="6"/>
        <v>4</v>
      </c>
      <c r="M139" s="40">
        <f t="shared" si="6"/>
        <v>10</v>
      </c>
      <c r="N139" s="40">
        <f t="shared" si="6"/>
        <v>11</v>
      </c>
      <c r="O139" s="41">
        <f t="shared" si="6"/>
        <v>10</v>
      </c>
      <c r="P139" s="40">
        <f t="shared" si="6"/>
        <v>4</v>
      </c>
      <c r="Q139" s="40">
        <f t="shared" si="6"/>
        <v>2</v>
      </c>
      <c r="R139" s="42">
        <f t="shared" si="6"/>
        <v>0</v>
      </c>
      <c r="S139" s="42">
        <f t="shared" si="6"/>
        <v>2</v>
      </c>
      <c r="T139" s="40">
        <f t="shared" si="6"/>
        <v>11</v>
      </c>
      <c r="U139" s="40">
        <f t="shared" si="6"/>
        <v>7</v>
      </c>
      <c r="V139" s="40">
        <f t="shared" si="6"/>
        <v>0</v>
      </c>
      <c r="W139" s="40">
        <f t="shared" si="6"/>
        <v>4</v>
      </c>
      <c r="X139" s="40">
        <f t="shared" si="6"/>
        <v>2</v>
      </c>
      <c r="Y139" s="40">
        <f t="shared" si="6"/>
        <v>12</v>
      </c>
      <c r="Z139" s="40">
        <f t="shared" si="6"/>
        <v>7</v>
      </c>
      <c r="AA139" s="40">
        <f t="shared" si="6"/>
        <v>0</v>
      </c>
      <c r="AB139" s="40">
        <f t="shared" si="6"/>
        <v>6</v>
      </c>
      <c r="AC139" s="40">
        <f t="shared" si="6"/>
        <v>6</v>
      </c>
      <c r="AD139" s="40">
        <f t="shared" si="6"/>
        <v>3</v>
      </c>
      <c r="AE139" s="41">
        <f t="shared" si="6"/>
        <v>3</v>
      </c>
      <c r="AF139" s="41">
        <f t="shared" si="6"/>
        <v>0</v>
      </c>
      <c r="AG139" s="51"/>
    </row>
    <row r="140" spans="1:33" s="23" customFormat="1" ht="15.75" x14ac:dyDescent="0.25">
      <c r="A140" s="18"/>
      <c r="B140" s="19"/>
      <c r="C140" s="20"/>
      <c r="D140" s="39" t="s">
        <v>203</v>
      </c>
      <c r="E140" s="60">
        <f t="shared" ref="E140:AF140" si="7">E139/E141</f>
        <v>0.14141414141414141</v>
      </c>
      <c r="F140" s="43">
        <f t="shared" si="7"/>
        <v>0.32323232323232326</v>
      </c>
      <c r="G140" s="43">
        <f t="shared" si="7"/>
        <v>0.13131313131313133</v>
      </c>
      <c r="H140" s="43">
        <f t="shared" si="7"/>
        <v>0.27272727272727271</v>
      </c>
      <c r="I140" s="43">
        <f t="shared" si="7"/>
        <v>3.0303030303030304E-2</v>
      </c>
      <c r="J140" s="43">
        <f t="shared" si="7"/>
        <v>7.0707070707070704E-2</v>
      </c>
      <c r="K140" s="43">
        <f t="shared" si="7"/>
        <v>7.0707070707070704E-2</v>
      </c>
      <c r="L140" s="43">
        <f t="shared" si="7"/>
        <v>4.0404040404040407E-2</v>
      </c>
      <c r="M140" s="43">
        <f t="shared" si="7"/>
        <v>0.10101010101010101</v>
      </c>
      <c r="N140" s="43">
        <f t="shared" si="7"/>
        <v>0.1111111111111111</v>
      </c>
      <c r="O140" s="44">
        <f t="shared" si="7"/>
        <v>0.10101010101010101</v>
      </c>
      <c r="P140" s="43">
        <f t="shared" si="7"/>
        <v>4.0404040404040407E-2</v>
      </c>
      <c r="Q140" s="43">
        <f t="shared" si="7"/>
        <v>2.0202020202020204E-2</v>
      </c>
      <c r="R140" s="45">
        <f t="shared" si="7"/>
        <v>0</v>
      </c>
      <c r="S140" s="45">
        <f t="shared" si="7"/>
        <v>2.0202020202020204E-2</v>
      </c>
      <c r="T140" s="43">
        <f t="shared" si="7"/>
        <v>0.1111111111111111</v>
      </c>
      <c r="U140" s="43">
        <f t="shared" si="7"/>
        <v>7.0707070707070704E-2</v>
      </c>
      <c r="V140" s="43">
        <f t="shared" si="7"/>
        <v>0</v>
      </c>
      <c r="W140" s="43">
        <f t="shared" si="7"/>
        <v>4.0404040404040407E-2</v>
      </c>
      <c r="X140" s="43">
        <f t="shared" si="7"/>
        <v>2.0202020202020204E-2</v>
      </c>
      <c r="Y140" s="43">
        <f t="shared" si="7"/>
        <v>0.12244897959183673</v>
      </c>
      <c r="Z140" s="43">
        <f t="shared" si="7"/>
        <v>7.0707070707070704E-2</v>
      </c>
      <c r="AA140" s="43">
        <f t="shared" si="7"/>
        <v>0</v>
      </c>
      <c r="AB140" s="43">
        <f t="shared" si="7"/>
        <v>6.0606060606060608E-2</v>
      </c>
      <c r="AC140" s="43">
        <f t="shared" si="7"/>
        <v>6.0606060606060608E-2</v>
      </c>
      <c r="AD140" s="43">
        <f t="shared" si="7"/>
        <v>3.0303030303030304E-2</v>
      </c>
      <c r="AE140" s="44">
        <f t="shared" si="7"/>
        <v>3.0303030303030304E-2</v>
      </c>
      <c r="AF140" s="44">
        <f t="shared" si="7"/>
        <v>0</v>
      </c>
      <c r="AG140" s="51">
        <f>AVERAGE(E140:AF140)</f>
        <v>7.471949818888593E-2</v>
      </c>
    </row>
    <row r="141" spans="1:33" s="23" customFormat="1" x14ac:dyDescent="0.25">
      <c r="A141" s="18"/>
      <c r="B141" s="19"/>
      <c r="C141" s="20"/>
      <c r="D141" s="49" t="s">
        <v>204</v>
      </c>
      <c r="E141" s="61">
        <f>E135+E137+E139</f>
        <v>99</v>
      </c>
      <c r="F141" s="50">
        <f t="shared" ref="F141:AF141" si="8">F135+F137+F139</f>
        <v>99</v>
      </c>
      <c r="G141" s="50">
        <f t="shared" si="8"/>
        <v>99</v>
      </c>
      <c r="H141" s="50">
        <f t="shared" si="8"/>
        <v>99</v>
      </c>
      <c r="I141" s="50">
        <f t="shared" si="8"/>
        <v>99</v>
      </c>
      <c r="J141" s="50">
        <f t="shared" si="8"/>
        <v>99</v>
      </c>
      <c r="K141" s="50">
        <f t="shared" si="8"/>
        <v>99</v>
      </c>
      <c r="L141" s="50">
        <f t="shared" si="8"/>
        <v>99</v>
      </c>
      <c r="M141" s="50">
        <f t="shared" si="8"/>
        <v>99</v>
      </c>
      <c r="N141" s="50">
        <f t="shared" si="8"/>
        <v>99</v>
      </c>
      <c r="O141" s="50">
        <f t="shared" si="8"/>
        <v>99</v>
      </c>
      <c r="P141" s="50">
        <f t="shared" si="8"/>
        <v>99</v>
      </c>
      <c r="Q141" s="50">
        <f t="shared" si="8"/>
        <v>99</v>
      </c>
      <c r="R141" s="50">
        <f t="shared" si="8"/>
        <v>99</v>
      </c>
      <c r="S141" s="50">
        <f t="shared" si="8"/>
        <v>99</v>
      </c>
      <c r="T141" s="50">
        <f t="shared" si="8"/>
        <v>99</v>
      </c>
      <c r="U141" s="50">
        <f t="shared" si="8"/>
        <v>99</v>
      </c>
      <c r="V141" s="50">
        <f t="shared" si="8"/>
        <v>99</v>
      </c>
      <c r="W141" s="50">
        <f t="shared" si="8"/>
        <v>99</v>
      </c>
      <c r="X141" s="50">
        <f t="shared" si="8"/>
        <v>99</v>
      </c>
      <c r="Y141" s="50">
        <f t="shared" si="8"/>
        <v>98</v>
      </c>
      <c r="Z141" s="50">
        <f t="shared" si="8"/>
        <v>99</v>
      </c>
      <c r="AA141" s="50">
        <f t="shared" si="8"/>
        <v>99</v>
      </c>
      <c r="AB141" s="50">
        <f t="shared" si="8"/>
        <v>99</v>
      </c>
      <c r="AC141" s="50">
        <f t="shared" si="8"/>
        <v>99</v>
      </c>
      <c r="AD141" s="50">
        <f t="shared" si="8"/>
        <v>99</v>
      </c>
      <c r="AE141" s="50">
        <f t="shared" si="8"/>
        <v>99</v>
      </c>
      <c r="AF141" s="61">
        <f t="shared" si="8"/>
        <v>99</v>
      </c>
    </row>
    <row r="142" spans="1:33" s="23" customFormat="1" x14ac:dyDescent="0.25">
      <c r="A142" s="18"/>
      <c r="B142" s="19"/>
      <c r="C142" s="20"/>
      <c r="D142" s="21"/>
      <c r="E142" s="58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69"/>
    </row>
    <row r="143" spans="1:33" s="23" customFormat="1" x14ac:dyDescent="0.25">
      <c r="A143" s="18"/>
      <c r="B143" s="19"/>
      <c r="C143" s="20"/>
      <c r="D143" s="21"/>
      <c r="E143" s="58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69"/>
    </row>
    <row r="144" spans="1:33" s="23" customFormat="1" x14ac:dyDescent="0.25">
      <c r="A144" s="18"/>
      <c r="B144" s="19"/>
      <c r="C144" s="20"/>
      <c r="D144" s="21"/>
      <c r="E144" s="58"/>
      <c r="G144" s="22"/>
      <c r="J144" s="22"/>
      <c r="M144" s="22"/>
      <c r="P144" s="22"/>
      <c r="S144" s="22"/>
      <c r="V144" s="22"/>
      <c r="Y144" s="22"/>
      <c r="AB144" s="22"/>
      <c r="AE144" s="22"/>
      <c r="AF144" s="70"/>
    </row>
    <row r="145" spans="1:32" s="23" customFormat="1" x14ac:dyDescent="0.25">
      <c r="A145" s="18"/>
      <c r="B145" s="19"/>
      <c r="C145" s="20"/>
      <c r="D145" s="21"/>
      <c r="E145" s="58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69"/>
    </row>
    <row r="146" spans="1:32" s="23" customFormat="1" x14ac:dyDescent="0.25">
      <c r="A146" s="18"/>
      <c r="B146" s="19"/>
      <c r="C146" s="20"/>
      <c r="D146" s="21"/>
      <c r="E146" s="58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69"/>
    </row>
    <row r="147" spans="1:32" s="23" customFormat="1" x14ac:dyDescent="0.25">
      <c r="A147" s="18"/>
      <c r="B147" s="19"/>
      <c r="C147" s="20"/>
      <c r="D147" s="21"/>
      <c r="E147" s="62">
        <v>0.86363636363636365</v>
      </c>
      <c r="F147" s="54">
        <v>0.89393939393939392</v>
      </c>
      <c r="G147" s="54">
        <v>0.79797979797979801</v>
      </c>
      <c r="H147" s="54">
        <v>0.92929292929292928</v>
      </c>
      <c r="I147" s="54">
        <v>0.85353535353535348</v>
      </c>
      <c r="J147" s="54">
        <v>0.92929292929292928</v>
      </c>
      <c r="K147" s="54">
        <v>0.82828282828282829</v>
      </c>
      <c r="L147" s="54">
        <v>0.95454545454545459</v>
      </c>
      <c r="M147" s="54">
        <v>0.81818181818181823</v>
      </c>
      <c r="N147" s="54">
        <v>0.9242424242424242</v>
      </c>
      <c r="O147" s="55">
        <v>0.93434343434343436</v>
      </c>
      <c r="P147" s="55">
        <v>0.92929292929292928</v>
      </c>
      <c r="Q147" s="55">
        <v>0.98484848484848486</v>
      </c>
      <c r="R147" s="55">
        <v>0.9747474747474747</v>
      </c>
      <c r="S147" s="55">
        <v>0.85858585858585856</v>
      </c>
      <c r="T147" s="55">
        <v>0.93939393939393945</v>
      </c>
      <c r="U147" s="55">
        <v>0.95454545454545459</v>
      </c>
      <c r="V147" s="55">
        <v>0.96464646464646464</v>
      </c>
      <c r="W147" s="55">
        <v>0.9494949494949495</v>
      </c>
      <c r="X147" s="55">
        <v>0.89898989898989901</v>
      </c>
      <c r="Y147" s="55">
        <v>0.94444444444444442</v>
      </c>
      <c r="Z147" s="55">
        <v>0.9747474747474747</v>
      </c>
      <c r="AA147" s="55">
        <v>0.93939393939393945</v>
      </c>
      <c r="AB147" s="55">
        <v>0.85353535353535348</v>
      </c>
      <c r="AC147" s="55">
        <v>0.95959595959595956</v>
      </c>
      <c r="AD147" s="55">
        <v>0.96464646464646464</v>
      </c>
      <c r="AE147" s="55">
        <v>0.97979797979797978</v>
      </c>
      <c r="AF147" s="70"/>
    </row>
    <row r="148" spans="1:32" s="23" customFormat="1" x14ac:dyDescent="0.25">
      <c r="A148" s="18"/>
      <c r="B148" s="19"/>
      <c r="C148" s="20"/>
      <c r="D148" s="21"/>
      <c r="E148" s="58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69"/>
    </row>
    <row r="149" spans="1:32" s="23" customFormat="1" x14ac:dyDescent="0.25">
      <c r="A149" s="18"/>
      <c r="B149" s="19"/>
      <c r="C149" s="20"/>
      <c r="D149" s="21"/>
      <c r="E149" s="58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69"/>
    </row>
    <row r="150" spans="1:32" s="23" customFormat="1" x14ac:dyDescent="0.25">
      <c r="A150" s="18"/>
      <c r="B150" s="19"/>
      <c r="C150" s="20"/>
      <c r="D150" s="21"/>
      <c r="E150" s="58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69"/>
    </row>
    <row r="151" spans="1:32" s="23" customFormat="1" x14ac:dyDescent="0.25">
      <c r="A151" s="18"/>
      <c r="B151" s="19"/>
      <c r="C151" s="20"/>
      <c r="D151" s="21"/>
      <c r="E151" s="58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69"/>
    </row>
    <row r="152" spans="1:32" s="23" customFormat="1" x14ac:dyDescent="0.25">
      <c r="A152" s="18"/>
      <c r="B152" s="19"/>
      <c r="C152" s="20"/>
      <c r="D152" s="21"/>
      <c r="E152" s="58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69"/>
    </row>
    <row r="153" spans="1:32" s="23" customFormat="1" x14ac:dyDescent="0.25">
      <c r="A153" s="18"/>
      <c r="B153" s="19"/>
      <c r="C153" s="20"/>
      <c r="D153" s="21"/>
      <c r="E153" s="58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69"/>
    </row>
    <row r="154" spans="1:32" s="23" customFormat="1" x14ac:dyDescent="0.25">
      <c r="A154" s="18"/>
      <c r="B154" s="19"/>
      <c r="C154" s="20"/>
      <c r="D154" s="21"/>
      <c r="E154" s="58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69"/>
    </row>
    <row r="155" spans="1:32" s="23" customFormat="1" x14ac:dyDescent="0.25">
      <c r="A155" s="18"/>
      <c r="B155" s="19"/>
      <c r="C155" s="20"/>
      <c r="D155" s="21"/>
      <c r="E155" s="58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69"/>
    </row>
    <row r="156" spans="1:32" s="23" customFormat="1" x14ac:dyDescent="0.25">
      <c r="A156" s="18"/>
      <c r="B156" s="19"/>
      <c r="C156" s="20"/>
      <c r="D156" s="21"/>
      <c r="E156" s="58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69"/>
    </row>
    <row r="157" spans="1:32" s="23" customFormat="1" x14ac:dyDescent="0.25">
      <c r="A157" s="18"/>
      <c r="B157" s="19"/>
      <c r="C157" s="20"/>
      <c r="D157" s="21"/>
      <c r="E157" s="58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69"/>
    </row>
    <row r="158" spans="1:32" s="23" customFormat="1" x14ac:dyDescent="0.25">
      <c r="A158" s="18"/>
      <c r="B158" s="19"/>
      <c r="C158" s="20"/>
      <c r="D158" s="21"/>
      <c r="E158" s="58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69"/>
    </row>
    <row r="159" spans="1:32" s="23" customFormat="1" x14ac:dyDescent="0.25">
      <c r="A159" s="18"/>
      <c r="B159" s="19"/>
      <c r="C159" s="20"/>
      <c r="D159" s="21"/>
      <c r="E159" s="58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69"/>
    </row>
    <row r="160" spans="1:32" s="23" customFormat="1" x14ac:dyDescent="0.25">
      <c r="A160" s="18"/>
      <c r="B160" s="19"/>
      <c r="C160" s="20"/>
      <c r="D160" s="21"/>
      <c r="E160" s="58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69"/>
    </row>
    <row r="161" spans="1:32" s="23" customFormat="1" x14ac:dyDescent="0.25">
      <c r="A161" s="18"/>
      <c r="B161" s="19"/>
      <c r="C161" s="20"/>
      <c r="D161" s="21"/>
      <c r="E161" s="58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69"/>
    </row>
    <row r="162" spans="1:32" s="23" customFormat="1" x14ac:dyDescent="0.25">
      <c r="A162" s="18"/>
      <c r="B162" s="19"/>
      <c r="C162" s="20"/>
      <c r="D162" s="21"/>
      <c r="E162" s="58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69"/>
    </row>
    <row r="163" spans="1:32" s="23" customFormat="1" x14ac:dyDescent="0.25">
      <c r="A163" s="18"/>
      <c r="B163" s="19"/>
      <c r="C163" s="20"/>
      <c r="D163" s="21"/>
      <c r="E163" s="58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69"/>
    </row>
    <row r="164" spans="1:32" s="23" customFormat="1" x14ac:dyDescent="0.25">
      <c r="A164" s="18"/>
      <c r="B164" s="19"/>
      <c r="C164" s="20"/>
      <c r="D164" s="21"/>
      <c r="E164" s="58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69"/>
    </row>
    <row r="165" spans="1:32" s="23" customFormat="1" x14ac:dyDescent="0.25">
      <c r="A165" s="18"/>
      <c r="B165" s="19"/>
      <c r="C165" s="20"/>
      <c r="D165" s="21"/>
      <c r="E165" s="58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64"/>
    </row>
    <row r="166" spans="1:32" s="23" customFormat="1" x14ac:dyDescent="0.25">
      <c r="A166" s="18"/>
      <c r="B166" s="19"/>
      <c r="C166" s="20"/>
      <c r="D166" s="21"/>
      <c r="E166" s="58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64"/>
    </row>
    <row r="167" spans="1:32" s="23" customFormat="1" x14ac:dyDescent="0.25">
      <c r="A167" s="18"/>
      <c r="B167" s="19"/>
      <c r="C167" s="20"/>
      <c r="D167" s="21"/>
      <c r="E167" s="58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64"/>
    </row>
    <row r="168" spans="1:32" s="23" customFormat="1" x14ac:dyDescent="0.25">
      <c r="A168" s="18"/>
      <c r="B168" s="19"/>
      <c r="C168" s="20"/>
      <c r="D168" s="21"/>
      <c r="E168" s="58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64"/>
    </row>
    <row r="169" spans="1:32" s="23" customFormat="1" x14ac:dyDescent="0.25">
      <c r="A169" s="18"/>
      <c r="B169" s="19"/>
      <c r="C169" s="20"/>
      <c r="D169" s="21"/>
      <c r="E169" s="58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64"/>
    </row>
    <row r="170" spans="1:32" s="23" customFormat="1" x14ac:dyDescent="0.25">
      <c r="A170" s="18"/>
      <c r="B170" s="19"/>
      <c r="C170" s="20"/>
      <c r="D170" s="21"/>
      <c r="E170" s="58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64"/>
    </row>
    <row r="171" spans="1:32" s="23" customFormat="1" x14ac:dyDescent="0.25">
      <c r="A171" s="18"/>
      <c r="B171" s="19"/>
      <c r="C171" s="20"/>
      <c r="D171" s="21"/>
      <c r="E171" s="58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64"/>
    </row>
    <row r="172" spans="1:32" s="23" customFormat="1" x14ac:dyDescent="0.25">
      <c r="A172" s="18"/>
      <c r="B172" s="19"/>
      <c r="C172" s="20"/>
      <c r="D172" s="21"/>
      <c r="E172" s="58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64"/>
    </row>
    <row r="173" spans="1:32" s="23" customFormat="1" x14ac:dyDescent="0.25">
      <c r="A173" s="18"/>
      <c r="B173" s="19"/>
      <c r="C173" s="20"/>
      <c r="D173" s="21"/>
      <c r="E173" s="58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64"/>
    </row>
    <row r="174" spans="1:32" s="23" customFormat="1" x14ac:dyDescent="0.25">
      <c r="A174" s="18"/>
      <c r="B174" s="19"/>
      <c r="C174" s="20"/>
      <c r="D174" s="21"/>
      <c r="E174" s="58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64"/>
    </row>
    <row r="175" spans="1:32" s="23" customFormat="1" x14ac:dyDescent="0.25">
      <c r="A175" s="18"/>
      <c r="B175" s="19"/>
      <c r="C175" s="20"/>
      <c r="D175" s="21"/>
      <c r="E175" s="58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64"/>
    </row>
    <row r="176" spans="1:32" s="23" customFormat="1" x14ac:dyDescent="0.25">
      <c r="A176" s="18"/>
      <c r="B176" s="19"/>
      <c r="C176" s="20"/>
      <c r="D176" s="21"/>
      <c r="E176" s="58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64"/>
    </row>
    <row r="177" spans="1:32" s="23" customFormat="1" x14ac:dyDescent="0.25">
      <c r="A177" s="18"/>
      <c r="B177" s="19"/>
      <c r="C177" s="20"/>
      <c r="D177" s="21"/>
      <c r="E177" s="58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64"/>
    </row>
    <row r="178" spans="1:32" s="23" customFormat="1" x14ac:dyDescent="0.25">
      <c r="A178" s="18"/>
      <c r="B178" s="19"/>
      <c r="C178" s="20"/>
      <c r="D178" s="21"/>
      <c r="E178" s="58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64"/>
    </row>
    <row r="179" spans="1:32" s="23" customFormat="1" x14ac:dyDescent="0.25">
      <c r="A179" s="18"/>
      <c r="B179" s="19"/>
      <c r="C179" s="20"/>
      <c r="D179" s="21"/>
      <c r="E179" s="58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64"/>
    </row>
    <row r="180" spans="1:32" s="23" customFormat="1" x14ac:dyDescent="0.25">
      <c r="A180" s="18"/>
      <c r="B180" s="19"/>
      <c r="C180" s="20"/>
      <c r="D180" s="21"/>
      <c r="E180" s="58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64"/>
    </row>
    <row r="181" spans="1:32" s="23" customFormat="1" x14ac:dyDescent="0.25">
      <c r="A181" s="18"/>
      <c r="B181" s="19"/>
      <c r="C181" s="20"/>
      <c r="D181" s="21"/>
      <c r="E181" s="58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64"/>
    </row>
    <row r="182" spans="1:32" s="23" customFormat="1" x14ac:dyDescent="0.25">
      <c r="A182" s="18"/>
      <c r="B182" s="19"/>
      <c r="C182" s="20"/>
      <c r="D182" s="21"/>
      <c r="E182" s="58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64"/>
    </row>
    <row r="183" spans="1:32" s="23" customFormat="1" x14ac:dyDescent="0.25">
      <c r="A183" s="18"/>
      <c r="B183" s="19"/>
      <c r="C183" s="20"/>
      <c r="D183" s="21"/>
      <c r="E183" s="58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64"/>
    </row>
    <row r="184" spans="1:32" s="23" customFormat="1" x14ac:dyDescent="0.25">
      <c r="A184" s="18"/>
      <c r="B184" s="19"/>
      <c r="C184" s="20"/>
      <c r="D184" s="21"/>
      <c r="E184" s="58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64"/>
    </row>
    <row r="185" spans="1:32" s="23" customFormat="1" x14ac:dyDescent="0.25">
      <c r="A185" s="18"/>
      <c r="B185" s="19"/>
      <c r="C185" s="20"/>
      <c r="D185" s="21"/>
      <c r="E185" s="58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64"/>
    </row>
    <row r="186" spans="1:32" s="23" customFormat="1" x14ac:dyDescent="0.25">
      <c r="A186" s="18"/>
      <c r="B186" s="19"/>
      <c r="C186" s="20"/>
      <c r="D186" s="21"/>
      <c r="E186" s="58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64"/>
    </row>
    <row r="187" spans="1:32" s="23" customFormat="1" x14ac:dyDescent="0.25">
      <c r="A187" s="18"/>
      <c r="B187" s="19"/>
      <c r="C187" s="20"/>
      <c r="D187" s="21"/>
      <c r="E187" s="58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64"/>
    </row>
    <row r="188" spans="1:32" s="23" customFormat="1" x14ac:dyDescent="0.25">
      <c r="A188" s="18"/>
      <c r="B188" s="19"/>
      <c r="C188" s="20"/>
      <c r="D188" s="21"/>
      <c r="E188" s="58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64"/>
    </row>
    <row r="189" spans="1:32" s="23" customFormat="1" x14ac:dyDescent="0.25">
      <c r="A189" s="18"/>
      <c r="B189" s="19"/>
      <c r="C189" s="20"/>
      <c r="D189" s="21"/>
      <c r="E189" s="58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64"/>
    </row>
    <row r="190" spans="1:32" s="23" customFormat="1" x14ac:dyDescent="0.25">
      <c r="A190" s="18"/>
      <c r="B190" s="19"/>
      <c r="C190" s="20"/>
      <c r="D190" s="21"/>
      <c r="E190" s="58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64"/>
    </row>
    <row r="191" spans="1:32" s="23" customFormat="1" x14ac:dyDescent="0.25">
      <c r="A191" s="18"/>
      <c r="B191" s="19"/>
      <c r="C191" s="20"/>
      <c r="D191" s="21"/>
      <c r="E191" s="58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64"/>
    </row>
    <row r="192" spans="1:32" s="23" customFormat="1" x14ac:dyDescent="0.25">
      <c r="A192" s="18"/>
      <c r="B192" s="19"/>
      <c r="C192" s="20"/>
      <c r="D192" s="21"/>
      <c r="E192" s="58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64"/>
    </row>
    <row r="193" spans="1:32" s="23" customFormat="1" x14ac:dyDescent="0.25">
      <c r="A193" s="18"/>
      <c r="B193" s="19"/>
      <c r="C193" s="20"/>
      <c r="D193" s="21"/>
      <c r="E193" s="58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64"/>
    </row>
    <row r="194" spans="1:32" s="23" customFormat="1" x14ac:dyDescent="0.25">
      <c r="A194" s="18"/>
      <c r="B194" s="19"/>
      <c r="C194" s="20"/>
      <c r="D194" s="21"/>
      <c r="E194" s="58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64"/>
    </row>
    <row r="195" spans="1:32" s="23" customFormat="1" x14ac:dyDescent="0.25">
      <c r="A195" s="18"/>
      <c r="B195" s="19"/>
      <c r="C195" s="20"/>
      <c r="D195" s="21"/>
      <c r="E195" s="58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64"/>
    </row>
    <row r="196" spans="1:32" s="23" customFormat="1" x14ac:dyDescent="0.25">
      <c r="A196" s="18"/>
      <c r="B196" s="19"/>
      <c r="C196" s="20"/>
      <c r="D196" s="21"/>
      <c r="E196" s="58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64"/>
    </row>
    <row r="197" spans="1:32" s="23" customFormat="1" x14ac:dyDescent="0.25">
      <c r="A197" s="18"/>
      <c r="B197" s="19"/>
      <c r="C197" s="20"/>
      <c r="D197" s="21"/>
      <c r="E197" s="58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64"/>
    </row>
    <row r="198" spans="1:32" s="23" customFormat="1" x14ac:dyDescent="0.25">
      <c r="A198" s="18"/>
      <c r="B198" s="19"/>
      <c r="C198" s="20"/>
      <c r="D198" s="21"/>
      <c r="E198" s="58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64"/>
    </row>
    <row r="199" spans="1:32" s="23" customFormat="1" x14ac:dyDescent="0.25">
      <c r="A199" s="18"/>
      <c r="B199" s="19"/>
      <c r="C199" s="20"/>
      <c r="D199" s="21"/>
      <c r="E199" s="58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64"/>
    </row>
    <row r="200" spans="1:32" s="23" customFormat="1" x14ac:dyDescent="0.25">
      <c r="A200" s="18"/>
      <c r="B200" s="19"/>
      <c r="C200" s="20"/>
      <c r="D200" s="21"/>
      <c r="E200" s="58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64"/>
    </row>
    <row r="201" spans="1:32" s="23" customFormat="1" x14ac:dyDescent="0.25">
      <c r="A201" s="18"/>
      <c r="B201" s="19"/>
      <c r="C201" s="20"/>
      <c r="D201" s="21"/>
      <c r="E201" s="58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64"/>
    </row>
    <row r="202" spans="1:32" s="23" customFormat="1" x14ac:dyDescent="0.25">
      <c r="A202" s="18"/>
      <c r="B202" s="19"/>
      <c r="C202" s="20"/>
      <c r="D202" s="21"/>
      <c r="E202" s="58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64"/>
    </row>
    <row r="203" spans="1:32" s="23" customFormat="1" x14ac:dyDescent="0.25">
      <c r="A203" s="18"/>
      <c r="B203" s="19"/>
      <c r="C203" s="20"/>
      <c r="D203" s="21"/>
      <c r="E203" s="58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64"/>
    </row>
    <row r="204" spans="1:32" s="23" customFormat="1" x14ac:dyDescent="0.25">
      <c r="A204" s="18"/>
      <c r="B204" s="19"/>
      <c r="C204" s="20"/>
      <c r="D204" s="21"/>
      <c r="E204" s="58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64"/>
    </row>
    <row r="205" spans="1:32" s="23" customFormat="1" x14ac:dyDescent="0.25">
      <c r="A205" s="18"/>
      <c r="B205" s="19"/>
      <c r="C205" s="20"/>
      <c r="D205" s="21"/>
      <c r="E205" s="58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64"/>
    </row>
    <row r="206" spans="1:32" s="23" customFormat="1" x14ac:dyDescent="0.25">
      <c r="A206" s="18"/>
      <c r="B206" s="19"/>
      <c r="C206" s="20"/>
      <c r="D206" s="21"/>
      <c r="E206" s="58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64"/>
    </row>
    <row r="207" spans="1:32" s="23" customFormat="1" x14ac:dyDescent="0.25">
      <c r="A207" s="18"/>
      <c r="B207" s="19"/>
      <c r="C207" s="20"/>
      <c r="D207" s="21"/>
      <c r="E207" s="58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64"/>
    </row>
    <row r="208" spans="1:32" s="23" customFormat="1" x14ac:dyDescent="0.25">
      <c r="A208" s="18"/>
      <c r="B208" s="19"/>
      <c r="C208" s="20"/>
      <c r="D208" s="21"/>
      <c r="E208" s="58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64"/>
    </row>
    <row r="209" spans="1:32" s="23" customFormat="1" x14ac:dyDescent="0.25">
      <c r="A209" s="18"/>
      <c r="B209" s="19"/>
      <c r="C209" s="20"/>
      <c r="D209" s="21"/>
      <c r="E209" s="58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64"/>
    </row>
    <row r="210" spans="1:32" s="23" customFormat="1" x14ac:dyDescent="0.25">
      <c r="A210" s="18"/>
      <c r="B210" s="19"/>
      <c r="C210" s="20"/>
      <c r="D210" s="21"/>
      <c r="E210" s="58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64"/>
    </row>
    <row r="211" spans="1:32" s="23" customFormat="1" x14ac:dyDescent="0.25">
      <c r="A211" s="18"/>
      <c r="B211" s="19"/>
      <c r="C211" s="20"/>
      <c r="D211" s="21"/>
      <c r="E211" s="58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64"/>
    </row>
    <row r="212" spans="1:32" s="23" customFormat="1" x14ac:dyDescent="0.25">
      <c r="A212" s="18"/>
      <c r="B212" s="19"/>
      <c r="C212" s="20"/>
      <c r="D212" s="21"/>
      <c r="E212" s="58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64"/>
    </row>
    <row r="213" spans="1:32" s="23" customFormat="1" x14ac:dyDescent="0.25">
      <c r="A213" s="18"/>
      <c r="B213" s="19"/>
      <c r="C213" s="20"/>
      <c r="D213" s="21"/>
      <c r="E213" s="58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64"/>
    </row>
    <row r="214" spans="1:32" s="23" customFormat="1" x14ac:dyDescent="0.25">
      <c r="A214" s="18"/>
      <c r="B214" s="19"/>
      <c r="C214" s="20"/>
      <c r="D214" s="21"/>
      <c r="E214" s="58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64"/>
    </row>
    <row r="215" spans="1:32" s="23" customFormat="1" x14ac:dyDescent="0.25">
      <c r="A215" s="18"/>
      <c r="B215" s="19"/>
      <c r="C215" s="20"/>
      <c r="D215" s="21"/>
      <c r="E215" s="58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64"/>
    </row>
    <row r="216" spans="1:32" s="23" customFormat="1" x14ac:dyDescent="0.25">
      <c r="A216" s="18"/>
      <c r="B216" s="19"/>
      <c r="C216" s="20"/>
      <c r="D216" s="21"/>
      <c r="E216" s="58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64"/>
    </row>
    <row r="217" spans="1:32" s="23" customFormat="1" x14ac:dyDescent="0.25">
      <c r="A217" s="18"/>
      <c r="B217" s="19"/>
      <c r="C217" s="20"/>
      <c r="D217" s="21"/>
      <c r="E217" s="58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64"/>
    </row>
    <row r="218" spans="1:32" s="23" customFormat="1" x14ac:dyDescent="0.25">
      <c r="A218" s="18"/>
      <c r="B218" s="19"/>
      <c r="C218" s="20"/>
      <c r="D218" s="21"/>
      <c r="E218" s="58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64"/>
    </row>
    <row r="219" spans="1:32" s="23" customFormat="1" x14ac:dyDescent="0.25">
      <c r="A219" s="18"/>
      <c r="B219" s="19"/>
      <c r="C219" s="20"/>
      <c r="D219" s="21"/>
      <c r="E219" s="58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64"/>
    </row>
    <row r="220" spans="1:32" s="23" customFormat="1" x14ac:dyDescent="0.25">
      <c r="A220" s="18"/>
      <c r="B220" s="19"/>
      <c r="C220" s="20"/>
      <c r="D220" s="21"/>
      <c r="E220" s="58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64"/>
    </row>
    <row r="221" spans="1:32" s="23" customFormat="1" x14ac:dyDescent="0.25">
      <c r="A221" s="18"/>
      <c r="B221" s="19"/>
      <c r="C221" s="20"/>
      <c r="D221" s="21"/>
      <c r="E221" s="58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64"/>
    </row>
    <row r="222" spans="1:32" s="23" customFormat="1" x14ac:dyDescent="0.25">
      <c r="A222" s="18"/>
      <c r="B222" s="19"/>
      <c r="C222" s="20"/>
      <c r="D222" s="21"/>
      <c r="E222" s="58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64"/>
    </row>
    <row r="223" spans="1:32" s="23" customFormat="1" x14ac:dyDescent="0.25">
      <c r="A223" s="18"/>
      <c r="B223" s="19"/>
      <c r="C223" s="20"/>
      <c r="D223" s="21"/>
      <c r="E223" s="58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64"/>
    </row>
    <row r="224" spans="1:32" s="23" customFormat="1" x14ac:dyDescent="0.25">
      <c r="A224" s="18"/>
      <c r="B224" s="19"/>
      <c r="C224" s="20"/>
      <c r="D224" s="21"/>
      <c r="E224" s="58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64"/>
    </row>
    <row r="225" spans="1:32" s="23" customFormat="1" x14ac:dyDescent="0.25">
      <c r="A225" s="18"/>
      <c r="B225" s="19"/>
      <c r="C225" s="20"/>
      <c r="D225" s="21"/>
      <c r="E225" s="58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64"/>
    </row>
    <row r="226" spans="1:32" s="23" customFormat="1" x14ac:dyDescent="0.25">
      <c r="A226" s="18"/>
      <c r="B226" s="19"/>
      <c r="C226" s="20"/>
      <c r="D226" s="21"/>
      <c r="E226" s="58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64"/>
    </row>
    <row r="227" spans="1:32" s="23" customFormat="1" x14ac:dyDescent="0.25">
      <c r="A227" s="18"/>
      <c r="B227" s="19"/>
      <c r="C227" s="20"/>
      <c r="D227" s="21"/>
      <c r="E227" s="58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64"/>
    </row>
    <row r="228" spans="1:32" s="23" customFormat="1" x14ac:dyDescent="0.25">
      <c r="A228" s="18"/>
      <c r="B228" s="19"/>
      <c r="C228" s="20"/>
      <c r="D228" s="21"/>
      <c r="E228" s="58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64"/>
    </row>
    <row r="229" spans="1:32" s="23" customFormat="1" x14ac:dyDescent="0.25">
      <c r="A229" s="18"/>
      <c r="B229" s="19"/>
      <c r="C229" s="20"/>
      <c r="D229" s="21"/>
      <c r="E229" s="58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64"/>
    </row>
    <row r="230" spans="1:32" s="23" customFormat="1" x14ac:dyDescent="0.25">
      <c r="A230" s="18"/>
      <c r="B230" s="19"/>
      <c r="C230" s="20"/>
      <c r="D230" s="21"/>
      <c r="E230" s="58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64"/>
    </row>
    <row r="231" spans="1:32" s="23" customFormat="1" x14ac:dyDescent="0.25">
      <c r="A231" s="18"/>
      <c r="B231" s="19"/>
      <c r="C231" s="20"/>
      <c r="D231" s="21"/>
      <c r="E231" s="58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64"/>
    </row>
    <row r="232" spans="1:32" s="23" customFormat="1" x14ac:dyDescent="0.25">
      <c r="A232" s="18"/>
      <c r="B232" s="19"/>
      <c r="C232" s="20"/>
      <c r="D232" s="21"/>
      <c r="E232" s="58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64"/>
    </row>
    <row r="233" spans="1:32" s="23" customFormat="1" x14ac:dyDescent="0.25">
      <c r="A233" s="18"/>
      <c r="B233" s="19"/>
      <c r="C233" s="20"/>
      <c r="D233" s="21"/>
      <c r="E233" s="58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64"/>
    </row>
    <row r="234" spans="1:32" s="23" customFormat="1" x14ac:dyDescent="0.25">
      <c r="A234" s="18"/>
      <c r="B234" s="19"/>
      <c r="C234" s="20"/>
      <c r="D234" s="21"/>
      <c r="E234" s="58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64"/>
    </row>
    <row r="235" spans="1:32" s="23" customFormat="1" x14ac:dyDescent="0.25">
      <c r="A235" s="18"/>
      <c r="B235" s="19"/>
      <c r="C235" s="20"/>
      <c r="D235" s="21"/>
      <c r="E235" s="58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64"/>
    </row>
    <row r="236" spans="1:32" s="23" customFormat="1" x14ac:dyDescent="0.25">
      <c r="A236" s="18"/>
      <c r="B236" s="19"/>
      <c r="C236" s="20"/>
      <c r="D236" s="21"/>
      <c r="E236" s="58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64"/>
    </row>
    <row r="237" spans="1:32" s="23" customFormat="1" x14ac:dyDescent="0.25">
      <c r="A237" s="18"/>
      <c r="B237" s="19"/>
      <c r="C237" s="20"/>
      <c r="D237" s="21"/>
      <c r="E237" s="58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64"/>
    </row>
    <row r="238" spans="1:32" s="23" customFormat="1" x14ac:dyDescent="0.25">
      <c r="A238" s="18"/>
      <c r="B238" s="19"/>
      <c r="C238" s="20"/>
      <c r="D238" s="21"/>
      <c r="E238" s="58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64"/>
    </row>
    <row r="239" spans="1:32" s="23" customFormat="1" x14ac:dyDescent="0.25">
      <c r="A239" s="18"/>
      <c r="B239" s="19"/>
      <c r="C239" s="20"/>
      <c r="D239" s="21"/>
      <c r="E239" s="58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64"/>
    </row>
    <row r="240" spans="1:32" s="23" customFormat="1" x14ac:dyDescent="0.25">
      <c r="A240" s="18"/>
      <c r="B240" s="19"/>
      <c r="C240" s="20"/>
      <c r="D240" s="21"/>
      <c r="E240" s="58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64"/>
    </row>
    <row r="241" spans="1:32" s="23" customFormat="1" x14ac:dyDescent="0.25">
      <c r="A241" s="18"/>
      <c r="B241" s="19"/>
      <c r="C241" s="20"/>
      <c r="D241" s="21"/>
      <c r="E241" s="58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64"/>
    </row>
    <row r="242" spans="1:32" s="23" customFormat="1" x14ac:dyDescent="0.25">
      <c r="A242" s="18"/>
      <c r="B242" s="19"/>
      <c r="C242" s="20"/>
      <c r="D242" s="21"/>
      <c r="E242" s="58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64"/>
    </row>
    <row r="243" spans="1:32" s="23" customFormat="1" x14ac:dyDescent="0.25">
      <c r="A243" s="18"/>
      <c r="B243" s="19"/>
      <c r="C243" s="20"/>
      <c r="D243" s="21"/>
      <c r="E243" s="58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64"/>
    </row>
    <row r="244" spans="1:32" s="23" customFormat="1" x14ac:dyDescent="0.25">
      <c r="A244" s="18"/>
      <c r="B244" s="19"/>
      <c r="C244" s="20"/>
      <c r="D244" s="21"/>
      <c r="E244" s="58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64"/>
    </row>
    <row r="245" spans="1:32" s="23" customFormat="1" x14ac:dyDescent="0.25">
      <c r="A245" s="18"/>
      <c r="B245" s="19"/>
      <c r="C245" s="20"/>
      <c r="D245" s="21"/>
      <c r="E245" s="58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64"/>
    </row>
    <row r="246" spans="1:32" s="23" customFormat="1" x14ac:dyDescent="0.25">
      <c r="A246" s="18"/>
      <c r="B246" s="19"/>
      <c r="C246" s="20"/>
      <c r="D246" s="21"/>
      <c r="E246" s="58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64"/>
    </row>
    <row r="247" spans="1:32" s="23" customFormat="1" x14ac:dyDescent="0.25">
      <c r="A247" s="18"/>
      <c r="B247" s="19"/>
      <c r="C247" s="20"/>
      <c r="D247" s="21"/>
      <c r="E247" s="58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64"/>
    </row>
    <row r="248" spans="1:32" s="23" customFormat="1" x14ac:dyDescent="0.25">
      <c r="A248" s="18"/>
      <c r="B248" s="19"/>
      <c r="C248" s="20"/>
      <c r="D248" s="21"/>
      <c r="E248" s="58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64"/>
    </row>
    <row r="249" spans="1:32" s="23" customFormat="1" x14ac:dyDescent="0.25">
      <c r="A249" s="18"/>
      <c r="B249" s="19"/>
      <c r="C249" s="20"/>
      <c r="D249" s="21"/>
      <c r="E249" s="58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64"/>
    </row>
    <row r="250" spans="1:32" s="23" customFormat="1" x14ac:dyDescent="0.25">
      <c r="A250" s="18"/>
      <c r="B250" s="19"/>
      <c r="C250" s="20"/>
      <c r="D250" s="21"/>
      <c r="E250" s="58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64"/>
    </row>
    <row r="251" spans="1:32" s="23" customFormat="1" x14ac:dyDescent="0.25">
      <c r="A251" s="18"/>
      <c r="B251" s="19"/>
      <c r="C251" s="20"/>
      <c r="D251" s="21"/>
      <c r="E251" s="58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64"/>
    </row>
    <row r="252" spans="1:32" s="23" customFormat="1" x14ac:dyDescent="0.25">
      <c r="A252" s="18"/>
      <c r="B252" s="19"/>
      <c r="C252" s="20"/>
      <c r="D252" s="21"/>
      <c r="E252" s="58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64"/>
    </row>
    <row r="253" spans="1:32" s="23" customFormat="1" x14ac:dyDescent="0.25">
      <c r="A253" s="18"/>
      <c r="B253" s="19"/>
      <c r="C253" s="20"/>
      <c r="D253" s="21"/>
      <c r="E253" s="58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64"/>
    </row>
    <row r="254" spans="1:32" s="23" customFormat="1" x14ac:dyDescent="0.25">
      <c r="A254" s="18"/>
      <c r="B254" s="19"/>
      <c r="C254" s="20"/>
      <c r="D254" s="21"/>
      <c r="E254" s="58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64"/>
    </row>
    <row r="255" spans="1:32" s="23" customFormat="1" x14ac:dyDescent="0.25">
      <c r="A255" s="18"/>
      <c r="B255" s="19"/>
      <c r="C255" s="20"/>
      <c r="D255" s="21"/>
      <c r="E255" s="58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64"/>
    </row>
    <row r="256" spans="1:32" s="23" customFormat="1" x14ac:dyDescent="0.25">
      <c r="A256" s="18"/>
      <c r="B256" s="19"/>
      <c r="C256" s="20"/>
      <c r="D256" s="21"/>
      <c r="E256" s="58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64"/>
    </row>
    <row r="257" spans="1:32" s="23" customFormat="1" x14ac:dyDescent="0.25">
      <c r="A257" s="18"/>
      <c r="B257" s="19"/>
      <c r="C257" s="20"/>
      <c r="D257" s="21"/>
      <c r="E257" s="58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64"/>
    </row>
    <row r="258" spans="1:32" s="23" customFormat="1" x14ac:dyDescent="0.25">
      <c r="A258" s="18"/>
      <c r="B258" s="19"/>
      <c r="C258" s="20"/>
      <c r="D258" s="21"/>
      <c r="E258" s="58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64"/>
    </row>
    <row r="259" spans="1:32" s="23" customFormat="1" x14ac:dyDescent="0.25">
      <c r="A259" s="18"/>
      <c r="B259" s="19"/>
      <c r="C259" s="20"/>
      <c r="D259" s="21"/>
      <c r="E259" s="58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64"/>
    </row>
    <row r="260" spans="1:32" s="23" customFormat="1" x14ac:dyDescent="0.25">
      <c r="A260" s="18"/>
      <c r="B260" s="19"/>
      <c r="C260" s="20"/>
      <c r="D260" s="21"/>
      <c r="E260" s="58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64"/>
    </row>
    <row r="261" spans="1:32" s="23" customFormat="1" x14ac:dyDescent="0.25">
      <c r="A261" s="18"/>
      <c r="B261" s="19"/>
      <c r="C261" s="20"/>
      <c r="D261" s="21"/>
      <c r="E261" s="58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64"/>
    </row>
    <row r="262" spans="1:32" s="23" customFormat="1" x14ac:dyDescent="0.25">
      <c r="A262" s="18"/>
      <c r="B262" s="19"/>
      <c r="C262" s="20"/>
      <c r="D262" s="21"/>
      <c r="E262" s="58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64"/>
    </row>
    <row r="263" spans="1:32" s="23" customFormat="1" x14ac:dyDescent="0.25">
      <c r="A263" s="18"/>
      <c r="B263" s="19"/>
      <c r="C263" s="20"/>
      <c r="D263" s="21"/>
      <c r="E263" s="58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64"/>
    </row>
    <row r="264" spans="1:32" s="23" customFormat="1" x14ac:dyDescent="0.25">
      <c r="A264" s="18"/>
      <c r="B264" s="19"/>
      <c r="C264" s="20"/>
      <c r="D264" s="21"/>
      <c r="E264" s="58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64"/>
    </row>
    <row r="265" spans="1:32" s="23" customFormat="1" x14ac:dyDescent="0.25">
      <c r="A265" s="18"/>
      <c r="B265" s="19"/>
      <c r="C265" s="20"/>
      <c r="D265" s="21"/>
      <c r="E265" s="58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64"/>
    </row>
    <row r="266" spans="1:32" s="23" customFormat="1" x14ac:dyDescent="0.25">
      <c r="A266" s="18"/>
      <c r="B266" s="19"/>
      <c r="C266" s="20"/>
      <c r="D266" s="21"/>
      <c r="E266" s="58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64"/>
    </row>
    <row r="267" spans="1:32" s="23" customFormat="1" x14ac:dyDescent="0.25">
      <c r="A267" s="18"/>
      <c r="B267" s="19"/>
      <c r="C267" s="20"/>
      <c r="D267" s="21"/>
      <c r="E267" s="58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64"/>
    </row>
    <row r="268" spans="1:32" s="23" customFormat="1" x14ac:dyDescent="0.25">
      <c r="A268" s="18"/>
      <c r="B268" s="19"/>
      <c r="C268" s="20"/>
      <c r="D268" s="21"/>
      <c r="E268" s="58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64"/>
    </row>
    <row r="269" spans="1:32" s="23" customFormat="1" x14ac:dyDescent="0.25">
      <c r="A269" s="18"/>
      <c r="B269" s="19"/>
      <c r="C269" s="20"/>
      <c r="D269" s="21"/>
      <c r="E269" s="58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64"/>
    </row>
    <row r="270" spans="1:32" s="23" customFormat="1" x14ac:dyDescent="0.25">
      <c r="A270" s="18"/>
      <c r="B270" s="19"/>
      <c r="C270" s="20"/>
      <c r="D270" s="21"/>
      <c r="E270" s="58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64"/>
    </row>
    <row r="271" spans="1:32" s="23" customFormat="1" x14ac:dyDescent="0.25">
      <c r="A271" s="18"/>
      <c r="B271" s="19"/>
      <c r="C271" s="20"/>
      <c r="D271" s="21"/>
      <c r="E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64"/>
    </row>
    <row r="272" spans="1:32" s="23" customFormat="1" x14ac:dyDescent="0.25">
      <c r="A272" s="18"/>
      <c r="B272" s="19"/>
      <c r="C272" s="20"/>
      <c r="D272" s="21"/>
      <c r="E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64"/>
    </row>
    <row r="273" spans="1:32" s="23" customFormat="1" x14ac:dyDescent="0.25">
      <c r="A273" s="18"/>
      <c r="B273" s="19"/>
      <c r="C273" s="20"/>
      <c r="D273" s="21"/>
      <c r="E273" s="58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64"/>
    </row>
    <row r="274" spans="1:32" s="23" customFormat="1" x14ac:dyDescent="0.25">
      <c r="A274" s="18"/>
      <c r="B274" s="19"/>
      <c r="C274" s="20"/>
      <c r="D274" s="21"/>
      <c r="E274" s="58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64"/>
    </row>
    <row r="275" spans="1:32" s="23" customFormat="1" x14ac:dyDescent="0.25">
      <c r="A275" s="18"/>
      <c r="B275" s="19"/>
      <c r="C275" s="20"/>
      <c r="D275" s="21"/>
      <c r="E275" s="58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64"/>
    </row>
    <row r="276" spans="1:32" s="23" customFormat="1" x14ac:dyDescent="0.25">
      <c r="A276" s="18"/>
      <c r="B276" s="19"/>
      <c r="C276" s="20"/>
      <c r="D276" s="21"/>
      <c r="E276" s="58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64"/>
    </row>
    <row r="277" spans="1:32" s="23" customFormat="1" x14ac:dyDescent="0.25">
      <c r="A277" s="18"/>
      <c r="B277" s="19"/>
      <c r="C277" s="20"/>
      <c r="D277" s="21"/>
      <c r="E277" s="58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64"/>
    </row>
    <row r="278" spans="1:32" s="23" customFormat="1" x14ac:dyDescent="0.25">
      <c r="A278" s="18"/>
      <c r="B278" s="19"/>
      <c r="C278" s="20"/>
      <c r="D278" s="21"/>
      <c r="E278" s="58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64"/>
    </row>
    <row r="279" spans="1:32" s="23" customFormat="1" x14ac:dyDescent="0.25">
      <c r="A279" s="18"/>
      <c r="B279" s="19"/>
      <c r="C279" s="20"/>
      <c r="D279" s="21"/>
      <c r="E279" s="58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64"/>
    </row>
    <row r="280" spans="1:32" s="23" customFormat="1" x14ac:dyDescent="0.25">
      <c r="A280" s="18"/>
      <c r="B280" s="19"/>
      <c r="C280" s="20"/>
      <c r="D280" s="21"/>
      <c r="E280" s="58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64"/>
    </row>
    <row r="281" spans="1:32" s="23" customFormat="1" x14ac:dyDescent="0.25">
      <c r="A281" s="18"/>
      <c r="B281" s="19"/>
      <c r="C281" s="20"/>
      <c r="D281" s="21"/>
      <c r="E281" s="58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64"/>
    </row>
    <row r="282" spans="1:32" s="23" customFormat="1" x14ac:dyDescent="0.25">
      <c r="A282" s="18"/>
      <c r="B282" s="19"/>
      <c r="C282" s="20"/>
      <c r="D282" s="21"/>
      <c r="E282" s="58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64"/>
    </row>
    <row r="283" spans="1:32" s="23" customFormat="1" x14ac:dyDescent="0.25">
      <c r="A283" s="18"/>
      <c r="B283" s="19"/>
      <c r="C283" s="20"/>
      <c r="D283" s="21"/>
      <c r="E283" s="58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64"/>
    </row>
    <row r="284" spans="1:32" s="23" customFormat="1" x14ac:dyDescent="0.25">
      <c r="A284" s="18"/>
      <c r="B284" s="19"/>
      <c r="C284" s="20"/>
      <c r="D284" s="21"/>
      <c r="E284" s="58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64"/>
    </row>
    <row r="285" spans="1:32" s="23" customFormat="1" x14ac:dyDescent="0.25">
      <c r="A285" s="18"/>
      <c r="B285" s="19"/>
      <c r="C285" s="20"/>
      <c r="D285" s="21"/>
      <c r="E285" s="58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64"/>
    </row>
    <row r="286" spans="1:32" s="23" customFormat="1" x14ac:dyDescent="0.25">
      <c r="A286" s="18"/>
      <c r="B286" s="19"/>
      <c r="C286" s="20"/>
      <c r="D286" s="21"/>
      <c r="E286" s="58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64"/>
    </row>
    <row r="287" spans="1:32" s="23" customFormat="1" x14ac:dyDescent="0.25">
      <c r="A287" s="18"/>
      <c r="B287" s="19"/>
      <c r="C287" s="20"/>
      <c r="D287" s="21"/>
      <c r="E287" s="58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64"/>
    </row>
    <row r="288" spans="1:32" s="23" customFormat="1" x14ac:dyDescent="0.25">
      <c r="A288" s="18"/>
      <c r="B288" s="19"/>
      <c r="C288" s="20"/>
      <c r="D288" s="21"/>
      <c r="E288" s="58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64"/>
    </row>
    <row r="289" spans="1:32" s="23" customFormat="1" x14ac:dyDescent="0.25">
      <c r="A289" s="18"/>
      <c r="B289" s="19"/>
      <c r="C289" s="20"/>
      <c r="D289" s="21"/>
      <c r="E289" s="58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64"/>
    </row>
    <row r="290" spans="1:32" s="23" customFormat="1" x14ac:dyDescent="0.25">
      <c r="A290" s="18"/>
      <c r="B290" s="19"/>
      <c r="C290" s="20"/>
      <c r="D290" s="21"/>
      <c r="E290" s="58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64"/>
    </row>
    <row r="291" spans="1:32" s="23" customFormat="1" x14ac:dyDescent="0.25">
      <c r="A291" s="18"/>
      <c r="B291" s="19"/>
      <c r="C291" s="20"/>
      <c r="D291" s="21"/>
      <c r="E291" s="58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64"/>
    </row>
    <row r="292" spans="1:32" s="23" customFormat="1" x14ac:dyDescent="0.25">
      <c r="A292" s="18"/>
      <c r="B292" s="19"/>
      <c r="C292" s="20"/>
      <c r="D292" s="21"/>
      <c r="E292" s="58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64"/>
    </row>
    <row r="293" spans="1:32" s="23" customFormat="1" x14ac:dyDescent="0.25">
      <c r="A293" s="18"/>
      <c r="B293" s="19"/>
      <c r="C293" s="20"/>
      <c r="D293" s="21"/>
      <c r="E293" s="58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64"/>
    </row>
    <row r="294" spans="1:32" s="23" customFormat="1" x14ac:dyDescent="0.25">
      <c r="A294" s="18"/>
      <c r="B294" s="19"/>
      <c r="C294" s="20"/>
      <c r="D294" s="21"/>
      <c r="E294" s="58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64"/>
    </row>
    <row r="295" spans="1:32" s="23" customFormat="1" x14ac:dyDescent="0.25">
      <c r="A295" s="18"/>
      <c r="B295" s="19"/>
      <c r="C295" s="20"/>
      <c r="D295" s="21"/>
      <c r="E295" s="58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64"/>
    </row>
    <row r="296" spans="1:32" s="23" customFormat="1" x14ac:dyDescent="0.25">
      <c r="A296" s="18"/>
      <c r="B296" s="19"/>
      <c r="C296" s="20"/>
      <c r="D296" s="21"/>
      <c r="E296" s="58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64"/>
    </row>
    <row r="297" spans="1:32" s="23" customFormat="1" x14ac:dyDescent="0.25">
      <c r="A297" s="18"/>
      <c r="B297" s="19"/>
      <c r="C297" s="20"/>
      <c r="D297" s="21"/>
      <c r="E297" s="58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64"/>
    </row>
    <row r="298" spans="1:32" s="23" customFormat="1" x14ac:dyDescent="0.25">
      <c r="A298" s="18"/>
      <c r="B298" s="19"/>
      <c r="C298" s="20"/>
      <c r="D298" s="21"/>
      <c r="E298" s="58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64"/>
    </row>
    <row r="299" spans="1:32" s="23" customFormat="1" x14ac:dyDescent="0.25">
      <c r="A299" s="18"/>
      <c r="B299" s="19"/>
      <c r="C299" s="20"/>
      <c r="D299" s="21"/>
      <c r="E299" s="58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64"/>
    </row>
    <row r="300" spans="1:32" s="23" customFormat="1" x14ac:dyDescent="0.25">
      <c r="A300" s="18"/>
      <c r="B300" s="19"/>
      <c r="C300" s="20"/>
      <c r="D300" s="21"/>
      <c r="E300" s="58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64"/>
    </row>
    <row r="301" spans="1:32" s="23" customFormat="1" x14ac:dyDescent="0.25">
      <c r="A301" s="18"/>
      <c r="B301" s="19"/>
      <c r="C301" s="20"/>
      <c r="D301" s="21"/>
      <c r="E301" s="58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64"/>
    </row>
    <row r="302" spans="1:32" s="23" customFormat="1" x14ac:dyDescent="0.25">
      <c r="A302" s="18"/>
      <c r="B302" s="19"/>
      <c r="C302" s="20"/>
      <c r="D302" s="21"/>
      <c r="E302" s="58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64"/>
    </row>
    <row r="303" spans="1:32" s="23" customFormat="1" x14ac:dyDescent="0.25">
      <c r="A303" s="18"/>
      <c r="B303" s="19"/>
      <c r="C303" s="20"/>
      <c r="D303" s="21"/>
      <c r="E303" s="58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64"/>
    </row>
    <row r="304" spans="1:32" s="23" customFormat="1" x14ac:dyDescent="0.25">
      <c r="A304" s="18"/>
      <c r="B304" s="19"/>
      <c r="C304" s="20"/>
      <c r="D304" s="21"/>
      <c r="E304" s="58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64"/>
    </row>
    <row r="305" spans="1:32" s="23" customFormat="1" x14ac:dyDescent="0.25">
      <c r="A305" s="18"/>
      <c r="B305" s="19"/>
      <c r="C305" s="20"/>
      <c r="D305" s="21"/>
      <c r="E305" s="58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64"/>
    </row>
    <row r="306" spans="1:32" s="23" customFormat="1" x14ac:dyDescent="0.25">
      <c r="A306" s="18"/>
      <c r="B306" s="19"/>
      <c r="C306" s="20"/>
      <c r="D306" s="21"/>
      <c r="E306" s="58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64"/>
    </row>
    <row r="307" spans="1:32" s="23" customFormat="1" x14ac:dyDescent="0.25">
      <c r="A307" s="18"/>
      <c r="B307" s="19"/>
      <c r="C307" s="20"/>
      <c r="D307" s="21"/>
      <c r="E307" s="58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64"/>
    </row>
    <row r="308" spans="1:32" s="23" customFormat="1" x14ac:dyDescent="0.25">
      <c r="A308" s="18"/>
      <c r="B308" s="19"/>
      <c r="C308" s="20"/>
      <c r="D308" s="21"/>
      <c r="E308" s="58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64"/>
    </row>
    <row r="309" spans="1:32" s="23" customFormat="1" x14ac:dyDescent="0.25">
      <c r="A309" s="18"/>
      <c r="B309" s="19"/>
      <c r="C309" s="20"/>
      <c r="D309" s="21"/>
      <c r="E309" s="58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64"/>
    </row>
    <row r="310" spans="1:32" s="23" customFormat="1" x14ac:dyDescent="0.25">
      <c r="A310" s="18"/>
      <c r="B310" s="19"/>
      <c r="C310" s="20"/>
      <c r="D310" s="21"/>
      <c r="E310" s="58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64"/>
    </row>
    <row r="311" spans="1:32" s="23" customFormat="1" x14ac:dyDescent="0.25">
      <c r="A311" s="18"/>
      <c r="B311" s="19"/>
      <c r="C311" s="20"/>
      <c r="D311" s="21"/>
      <c r="E311" s="58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64"/>
    </row>
    <row r="312" spans="1:32" s="23" customFormat="1" x14ac:dyDescent="0.25">
      <c r="A312" s="18"/>
      <c r="B312" s="19"/>
      <c r="C312" s="20"/>
      <c r="D312" s="21"/>
      <c r="E312" s="58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64"/>
    </row>
    <row r="313" spans="1:32" s="23" customFormat="1" x14ac:dyDescent="0.25">
      <c r="A313" s="18"/>
      <c r="B313" s="19"/>
      <c r="C313" s="20"/>
      <c r="D313" s="21"/>
      <c r="E313" s="58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64"/>
    </row>
    <row r="314" spans="1:32" s="23" customFormat="1" x14ac:dyDescent="0.25">
      <c r="A314" s="18"/>
      <c r="B314" s="19"/>
      <c r="C314" s="20"/>
      <c r="D314" s="21"/>
      <c r="E314" s="58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64"/>
    </row>
    <row r="315" spans="1:32" s="23" customFormat="1" x14ac:dyDescent="0.25">
      <c r="A315" s="18"/>
      <c r="B315" s="19"/>
      <c r="C315" s="20"/>
      <c r="D315" s="21"/>
      <c r="E315" s="58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64"/>
    </row>
    <row r="316" spans="1:32" s="23" customFormat="1" x14ac:dyDescent="0.25">
      <c r="A316" s="18"/>
      <c r="B316" s="19"/>
      <c r="C316" s="20"/>
      <c r="D316" s="21"/>
      <c r="E316" s="58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64"/>
    </row>
    <row r="317" spans="1:32" s="23" customFormat="1" x14ac:dyDescent="0.25">
      <c r="A317" s="18"/>
      <c r="B317" s="19"/>
      <c r="C317" s="20"/>
      <c r="D317" s="21"/>
      <c r="E317" s="58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64"/>
    </row>
    <row r="318" spans="1:32" s="23" customFormat="1" x14ac:dyDescent="0.25">
      <c r="A318" s="18"/>
      <c r="B318" s="19"/>
      <c r="C318" s="20"/>
      <c r="D318" s="21"/>
      <c r="E318" s="58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64"/>
    </row>
    <row r="319" spans="1:32" s="23" customFormat="1" x14ac:dyDescent="0.25">
      <c r="A319" s="18"/>
      <c r="B319" s="19"/>
      <c r="C319" s="20"/>
      <c r="D319" s="21"/>
      <c r="E319" s="58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64"/>
    </row>
    <row r="320" spans="1:32" s="23" customFormat="1" x14ac:dyDescent="0.25">
      <c r="A320" s="18"/>
      <c r="B320" s="19"/>
      <c r="C320" s="20"/>
      <c r="D320" s="21"/>
      <c r="E320" s="58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64"/>
    </row>
    <row r="321" spans="1:32" s="23" customFormat="1" x14ac:dyDescent="0.25">
      <c r="A321" s="18"/>
      <c r="B321" s="19"/>
      <c r="C321" s="20"/>
      <c r="D321" s="21"/>
      <c r="E321" s="58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64"/>
    </row>
    <row r="322" spans="1:32" s="23" customFormat="1" x14ac:dyDescent="0.25">
      <c r="A322" s="18"/>
      <c r="B322" s="19"/>
      <c r="C322" s="20"/>
      <c r="D322" s="21"/>
      <c r="E322" s="58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64"/>
    </row>
    <row r="323" spans="1:32" s="23" customFormat="1" x14ac:dyDescent="0.25">
      <c r="A323" s="18"/>
      <c r="B323" s="19"/>
      <c r="C323" s="20"/>
      <c r="D323" s="21"/>
      <c r="E323" s="58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64"/>
    </row>
    <row r="324" spans="1:32" s="23" customFormat="1" x14ac:dyDescent="0.25">
      <c r="A324" s="18"/>
      <c r="B324" s="19"/>
      <c r="C324" s="20"/>
      <c r="D324" s="21"/>
      <c r="E324" s="58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64"/>
    </row>
    <row r="325" spans="1:32" s="23" customFormat="1" x14ac:dyDescent="0.25">
      <c r="A325" s="18"/>
      <c r="B325" s="19"/>
      <c r="C325" s="20"/>
      <c r="D325" s="21"/>
      <c r="E325" s="58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64"/>
    </row>
    <row r="326" spans="1:32" s="23" customFormat="1" x14ac:dyDescent="0.25">
      <c r="A326" s="18"/>
      <c r="B326" s="19"/>
      <c r="C326" s="20"/>
      <c r="D326" s="21"/>
      <c r="E326" s="58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64"/>
    </row>
    <row r="327" spans="1:32" s="23" customFormat="1" x14ac:dyDescent="0.25">
      <c r="A327" s="18"/>
      <c r="B327" s="19"/>
      <c r="C327" s="20"/>
      <c r="D327" s="21"/>
      <c r="E327" s="58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64"/>
    </row>
    <row r="328" spans="1:32" s="23" customFormat="1" x14ac:dyDescent="0.25">
      <c r="A328" s="18"/>
      <c r="B328" s="19"/>
      <c r="C328" s="20"/>
      <c r="D328" s="21"/>
      <c r="E328" s="58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64"/>
    </row>
    <row r="329" spans="1:32" s="23" customFormat="1" x14ac:dyDescent="0.25">
      <c r="A329" s="18"/>
      <c r="B329" s="19"/>
      <c r="C329" s="20"/>
      <c r="D329" s="21"/>
      <c r="E329" s="58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64"/>
    </row>
    <row r="330" spans="1:32" s="23" customFormat="1" x14ac:dyDescent="0.25">
      <c r="A330" s="18"/>
      <c r="B330" s="19"/>
      <c r="C330" s="20"/>
      <c r="D330" s="21"/>
      <c r="E330" s="58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64"/>
    </row>
    <row r="331" spans="1:32" s="23" customFormat="1" x14ac:dyDescent="0.25">
      <c r="A331" s="18"/>
      <c r="B331" s="19"/>
      <c r="C331" s="20"/>
      <c r="D331" s="21"/>
      <c r="E331" s="58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64"/>
    </row>
    <row r="332" spans="1:32" s="23" customFormat="1" x14ac:dyDescent="0.25">
      <c r="A332" s="18"/>
      <c r="B332" s="19"/>
      <c r="C332" s="20"/>
      <c r="D332" s="21"/>
      <c r="E332" s="58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64"/>
    </row>
    <row r="333" spans="1:32" s="23" customFormat="1" x14ac:dyDescent="0.25">
      <c r="A333" s="18"/>
      <c r="B333" s="19"/>
      <c r="C333" s="20"/>
      <c r="D333" s="21"/>
      <c r="E333" s="58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64"/>
    </row>
    <row r="334" spans="1:32" s="23" customFormat="1" x14ac:dyDescent="0.25">
      <c r="A334" s="18"/>
      <c r="B334" s="19"/>
      <c r="C334" s="20"/>
      <c r="D334" s="21"/>
      <c r="E334" s="58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64"/>
    </row>
    <row r="335" spans="1:32" s="23" customFormat="1" x14ac:dyDescent="0.25">
      <c r="A335" s="18"/>
      <c r="B335" s="19"/>
      <c r="C335" s="20"/>
      <c r="D335" s="21"/>
      <c r="E335" s="58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64"/>
    </row>
    <row r="336" spans="1:32" s="23" customFormat="1" x14ac:dyDescent="0.25">
      <c r="A336" s="18"/>
      <c r="B336" s="19"/>
      <c r="C336" s="20"/>
      <c r="D336" s="21"/>
      <c r="E336" s="58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64"/>
    </row>
    <row r="337" spans="1:32" s="23" customFormat="1" x14ac:dyDescent="0.25">
      <c r="A337" s="18"/>
      <c r="B337" s="19"/>
      <c r="C337" s="20"/>
      <c r="D337" s="21"/>
      <c r="E337" s="58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64"/>
    </row>
    <row r="338" spans="1:32" s="23" customFormat="1" x14ac:dyDescent="0.25">
      <c r="A338" s="18"/>
      <c r="B338" s="19"/>
      <c r="C338" s="20"/>
      <c r="D338" s="21"/>
      <c r="E338" s="58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64"/>
    </row>
    <row r="339" spans="1:32" s="23" customFormat="1" x14ac:dyDescent="0.25">
      <c r="A339" s="18"/>
      <c r="B339" s="19"/>
      <c r="C339" s="20"/>
      <c r="D339" s="21"/>
      <c r="E339" s="58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64"/>
    </row>
    <row r="340" spans="1:32" s="23" customFormat="1" x14ac:dyDescent="0.25">
      <c r="A340" s="18"/>
      <c r="B340" s="19"/>
      <c r="C340" s="20"/>
      <c r="D340" s="21"/>
      <c r="E340" s="58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64"/>
    </row>
    <row r="341" spans="1:32" s="23" customFormat="1" x14ac:dyDescent="0.25">
      <c r="A341" s="18"/>
      <c r="B341" s="19"/>
      <c r="C341" s="20"/>
      <c r="D341" s="21"/>
      <c r="E341" s="58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64"/>
    </row>
    <row r="342" spans="1:32" s="23" customFormat="1" x14ac:dyDescent="0.25">
      <c r="A342" s="18"/>
      <c r="B342" s="19"/>
      <c r="C342" s="20"/>
      <c r="D342" s="21"/>
      <c r="E342" s="58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64"/>
    </row>
    <row r="343" spans="1:32" s="23" customFormat="1" x14ac:dyDescent="0.25">
      <c r="A343" s="18"/>
      <c r="B343" s="19"/>
      <c r="C343" s="20"/>
      <c r="D343" s="21"/>
      <c r="E343" s="58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64"/>
    </row>
    <row r="344" spans="1:32" s="23" customFormat="1" x14ac:dyDescent="0.25">
      <c r="A344" s="18"/>
      <c r="B344" s="19"/>
      <c r="C344" s="20"/>
      <c r="D344" s="21"/>
      <c r="E344" s="58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64"/>
    </row>
    <row r="345" spans="1:32" s="23" customFormat="1" x14ac:dyDescent="0.25">
      <c r="A345" s="18"/>
      <c r="B345" s="19"/>
      <c r="C345" s="20"/>
      <c r="D345" s="21"/>
      <c r="E345" s="58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64"/>
    </row>
    <row r="346" spans="1:32" s="23" customFormat="1" x14ac:dyDescent="0.25">
      <c r="A346" s="18"/>
      <c r="B346" s="19"/>
      <c r="C346" s="20"/>
      <c r="D346" s="21"/>
      <c r="E346" s="58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64"/>
    </row>
    <row r="347" spans="1:32" s="23" customFormat="1" x14ac:dyDescent="0.25">
      <c r="A347" s="18"/>
      <c r="B347" s="19"/>
      <c r="C347" s="20"/>
      <c r="D347" s="21"/>
      <c r="E347" s="58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64"/>
    </row>
    <row r="348" spans="1:32" s="23" customFormat="1" x14ac:dyDescent="0.25">
      <c r="A348" s="18"/>
      <c r="B348" s="19"/>
      <c r="C348" s="20"/>
      <c r="D348" s="21"/>
      <c r="E348" s="58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64"/>
    </row>
    <row r="349" spans="1:32" s="23" customFormat="1" x14ac:dyDescent="0.25">
      <c r="A349" s="18"/>
      <c r="B349" s="19"/>
      <c r="C349" s="20"/>
      <c r="D349" s="21"/>
      <c r="E349" s="58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64"/>
    </row>
    <row r="350" spans="1:32" s="23" customFormat="1" x14ac:dyDescent="0.25">
      <c r="A350" s="18"/>
      <c r="B350" s="19"/>
      <c r="C350" s="20"/>
      <c r="D350" s="21"/>
      <c r="E350" s="58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64"/>
    </row>
    <row r="351" spans="1:32" s="23" customFormat="1" x14ac:dyDescent="0.25">
      <c r="A351" s="18"/>
      <c r="B351" s="19"/>
      <c r="C351" s="20"/>
      <c r="D351" s="21"/>
      <c r="E351" s="58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64"/>
    </row>
    <row r="352" spans="1:32" s="23" customFormat="1" x14ac:dyDescent="0.25">
      <c r="A352" s="18"/>
      <c r="B352" s="19"/>
      <c r="C352" s="20"/>
      <c r="D352" s="21"/>
      <c r="E352" s="58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64"/>
    </row>
    <row r="353" spans="1:32" s="23" customFormat="1" x14ac:dyDescent="0.25">
      <c r="A353" s="18"/>
      <c r="B353" s="19"/>
      <c r="C353" s="20"/>
      <c r="D353" s="21"/>
      <c r="E353" s="58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64"/>
    </row>
    <row r="354" spans="1:32" s="23" customFormat="1" x14ac:dyDescent="0.25">
      <c r="A354" s="18"/>
      <c r="B354" s="19"/>
      <c r="C354" s="20"/>
      <c r="D354" s="21"/>
      <c r="E354" s="58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64"/>
    </row>
    <row r="355" spans="1:32" s="23" customFormat="1" x14ac:dyDescent="0.25">
      <c r="A355" s="18"/>
      <c r="B355" s="19"/>
      <c r="C355" s="20"/>
      <c r="D355" s="21"/>
      <c r="E355" s="58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64"/>
    </row>
    <row r="356" spans="1:32" s="23" customFormat="1" x14ac:dyDescent="0.25">
      <c r="A356" s="18"/>
      <c r="B356" s="19"/>
      <c r="C356" s="20"/>
      <c r="D356" s="21"/>
      <c r="E356" s="58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64"/>
    </row>
    <row r="357" spans="1:32" s="23" customFormat="1" x14ac:dyDescent="0.25">
      <c r="A357" s="18"/>
      <c r="B357" s="19"/>
      <c r="C357" s="20"/>
      <c r="D357" s="21"/>
      <c r="E357" s="58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64"/>
    </row>
    <row r="358" spans="1:32" s="23" customFormat="1" x14ac:dyDescent="0.25">
      <c r="A358" s="18"/>
      <c r="B358" s="19"/>
      <c r="C358" s="20"/>
      <c r="D358" s="21"/>
      <c r="E358" s="58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64"/>
    </row>
    <row r="359" spans="1:32" s="23" customFormat="1" x14ac:dyDescent="0.25">
      <c r="A359" s="18"/>
      <c r="B359" s="19"/>
      <c r="C359" s="20"/>
      <c r="D359" s="21"/>
      <c r="E359" s="58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64"/>
    </row>
    <row r="360" spans="1:32" s="23" customFormat="1" x14ac:dyDescent="0.25">
      <c r="A360" s="18"/>
      <c r="B360" s="19"/>
      <c r="C360" s="20"/>
      <c r="D360" s="21"/>
      <c r="E360" s="58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64"/>
    </row>
    <row r="361" spans="1:32" s="23" customFormat="1" x14ac:dyDescent="0.25">
      <c r="A361" s="18"/>
      <c r="B361" s="19"/>
      <c r="C361" s="20"/>
      <c r="D361" s="21"/>
      <c r="E361" s="58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64"/>
    </row>
    <row r="362" spans="1:32" s="23" customFormat="1" x14ac:dyDescent="0.25">
      <c r="A362" s="18"/>
      <c r="B362" s="19"/>
      <c r="C362" s="20"/>
      <c r="D362" s="21"/>
      <c r="E362" s="58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64"/>
    </row>
    <row r="363" spans="1:32" s="23" customFormat="1" x14ac:dyDescent="0.25">
      <c r="A363" s="18"/>
      <c r="B363" s="19"/>
      <c r="C363" s="20"/>
      <c r="D363" s="21"/>
      <c r="E363" s="58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64"/>
    </row>
    <row r="364" spans="1:32" s="23" customFormat="1" x14ac:dyDescent="0.25">
      <c r="A364" s="18"/>
      <c r="B364" s="19"/>
      <c r="C364" s="20"/>
      <c r="D364" s="21"/>
      <c r="E364" s="58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64"/>
    </row>
    <row r="365" spans="1:32" s="23" customFormat="1" x14ac:dyDescent="0.25">
      <c r="A365" s="18"/>
      <c r="B365" s="19"/>
      <c r="C365" s="20"/>
      <c r="D365" s="21"/>
      <c r="E365" s="58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64"/>
    </row>
    <row r="366" spans="1:32" s="23" customFormat="1" x14ac:dyDescent="0.25">
      <c r="A366" s="18"/>
      <c r="B366" s="19"/>
      <c r="C366" s="20"/>
      <c r="D366" s="21"/>
      <c r="E366" s="58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64"/>
    </row>
    <row r="367" spans="1:32" s="23" customFormat="1" x14ac:dyDescent="0.25">
      <c r="A367" s="18"/>
      <c r="B367" s="19"/>
      <c r="C367" s="20"/>
      <c r="D367" s="21"/>
      <c r="E367" s="58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64"/>
    </row>
    <row r="368" spans="1:32" s="23" customFormat="1" x14ac:dyDescent="0.25">
      <c r="A368" s="18"/>
      <c r="B368" s="19"/>
      <c r="C368" s="20"/>
      <c r="D368" s="21"/>
      <c r="E368" s="58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64"/>
    </row>
    <row r="369" spans="1:32" s="23" customFormat="1" x14ac:dyDescent="0.25">
      <c r="A369" s="18"/>
      <c r="B369" s="19"/>
      <c r="C369" s="20"/>
      <c r="D369" s="21"/>
      <c r="E369" s="58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64"/>
    </row>
    <row r="370" spans="1:32" s="23" customFormat="1" x14ac:dyDescent="0.25">
      <c r="A370" s="18"/>
      <c r="B370" s="19"/>
      <c r="C370" s="20"/>
      <c r="D370" s="21"/>
      <c r="E370" s="58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64"/>
    </row>
    <row r="371" spans="1:32" s="23" customFormat="1" x14ac:dyDescent="0.25">
      <c r="A371" s="18"/>
      <c r="B371" s="19"/>
      <c r="C371" s="20"/>
      <c r="D371" s="21"/>
      <c r="E371" s="58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64"/>
    </row>
    <row r="372" spans="1:32" s="23" customFormat="1" x14ac:dyDescent="0.25">
      <c r="A372" s="18"/>
      <c r="B372" s="19"/>
      <c r="C372" s="20"/>
      <c r="D372" s="21"/>
      <c r="E372" s="58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64"/>
    </row>
    <row r="373" spans="1:32" s="23" customFormat="1" x14ac:dyDescent="0.25">
      <c r="A373" s="18"/>
      <c r="B373" s="19"/>
      <c r="C373" s="20"/>
      <c r="D373" s="21"/>
      <c r="E373" s="58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64"/>
    </row>
    <row r="374" spans="1:32" s="23" customFormat="1" x14ac:dyDescent="0.25">
      <c r="A374" s="18"/>
      <c r="B374" s="19"/>
      <c r="C374" s="20"/>
      <c r="D374" s="21"/>
      <c r="E374" s="58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64"/>
    </row>
    <row r="375" spans="1:32" s="23" customFormat="1" x14ac:dyDescent="0.25">
      <c r="A375" s="18"/>
      <c r="B375" s="19"/>
      <c r="C375" s="20"/>
      <c r="D375" s="21"/>
      <c r="E375" s="58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64"/>
    </row>
    <row r="376" spans="1:32" s="23" customFormat="1" x14ac:dyDescent="0.25">
      <c r="A376" s="18"/>
      <c r="B376" s="19"/>
      <c r="C376" s="20"/>
      <c r="D376" s="21"/>
      <c r="E376" s="58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64"/>
    </row>
    <row r="377" spans="1:32" s="23" customFormat="1" x14ac:dyDescent="0.25">
      <c r="A377" s="18"/>
      <c r="B377" s="19"/>
      <c r="C377" s="20"/>
      <c r="D377" s="21"/>
      <c r="E377" s="58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64"/>
    </row>
    <row r="378" spans="1:32" s="23" customFormat="1" x14ac:dyDescent="0.25">
      <c r="A378" s="18"/>
      <c r="B378" s="19"/>
      <c r="C378" s="20"/>
      <c r="D378" s="21"/>
      <c r="E378" s="58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64"/>
    </row>
    <row r="379" spans="1:32" s="23" customFormat="1" x14ac:dyDescent="0.25">
      <c r="A379" s="18"/>
      <c r="B379" s="19"/>
      <c r="C379" s="20"/>
      <c r="D379" s="21"/>
      <c r="E379" s="58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64"/>
    </row>
    <row r="380" spans="1:32" s="23" customFormat="1" x14ac:dyDescent="0.25">
      <c r="A380" s="18"/>
      <c r="B380" s="19"/>
      <c r="C380" s="20"/>
      <c r="D380" s="21"/>
      <c r="E380" s="58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64"/>
    </row>
    <row r="381" spans="1:32" s="23" customFormat="1" x14ac:dyDescent="0.25">
      <c r="A381" s="18"/>
      <c r="B381" s="19"/>
      <c r="C381" s="20"/>
      <c r="D381" s="21"/>
      <c r="E381" s="58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64"/>
    </row>
    <row r="382" spans="1:32" s="23" customFormat="1" x14ac:dyDescent="0.25">
      <c r="A382" s="18"/>
      <c r="B382" s="19"/>
      <c r="C382" s="20"/>
      <c r="D382" s="21"/>
      <c r="E382" s="58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64"/>
    </row>
    <row r="383" spans="1:32" s="23" customFormat="1" x14ac:dyDescent="0.25">
      <c r="A383" s="18"/>
      <c r="B383" s="19"/>
      <c r="C383" s="20"/>
      <c r="D383" s="21"/>
      <c r="E383" s="58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64"/>
    </row>
    <row r="384" spans="1:32" s="23" customFormat="1" x14ac:dyDescent="0.25">
      <c r="A384" s="18"/>
      <c r="B384" s="19"/>
      <c r="C384" s="20"/>
      <c r="D384" s="21"/>
      <c r="E384" s="58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64"/>
    </row>
    <row r="385" spans="1:32" s="23" customFormat="1" x14ac:dyDescent="0.25">
      <c r="A385" s="18"/>
      <c r="B385" s="19"/>
      <c r="C385" s="20"/>
      <c r="D385" s="21"/>
      <c r="E385" s="58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64"/>
    </row>
    <row r="386" spans="1:32" s="23" customFormat="1" x14ac:dyDescent="0.25">
      <c r="A386" s="18"/>
      <c r="B386" s="19"/>
      <c r="C386" s="20"/>
      <c r="D386" s="21"/>
      <c r="E386" s="58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64"/>
    </row>
    <row r="387" spans="1:32" s="23" customFormat="1" x14ac:dyDescent="0.25">
      <c r="A387" s="18"/>
      <c r="B387" s="19"/>
      <c r="C387" s="20"/>
      <c r="D387" s="21"/>
      <c r="E387" s="58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64"/>
    </row>
    <row r="388" spans="1:32" s="23" customFormat="1" x14ac:dyDescent="0.25">
      <c r="A388" s="18"/>
      <c r="B388" s="19"/>
      <c r="C388" s="20"/>
      <c r="D388" s="21"/>
      <c r="E388" s="58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64"/>
    </row>
    <row r="389" spans="1:32" s="23" customFormat="1" x14ac:dyDescent="0.25">
      <c r="A389" s="18"/>
      <c r="B389" s="19"/>
      <c r="C389" s="20"/>
      <c r="D389" s="21"/>
      <c r="E389" s="58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64"/>
    </row>
    <row r="390" spans="1:32" s="23" customFormat="1" x14ac:dyDescent="0.25">
      <c r="A390" s="18"/>
      <c r="B390" s="19"/>
      <c r="C390" s="20"/>
      <c r="D390" s="21"/>
      <c r="E390" s="58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64"/>
    </row>
    <row r="391" spans="1:32" s="23" customFormat="1" x14ac:dyDescent="0.25">
      <c r="A391" s="18"/>
      <c r="B391" s="19"/>
      <c r="C391" s="20"/>
      <c r="D391" s="21"/>
      <c r="E391" s="58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64"/>
    </row>
    <row r="392" spans="1:32" s="23" customFormat="1" x14ac:dyDescent="0.25">
      <c r="A392" s="18"/>
      <c r="B392" s="19"/>
      <c r="C392" s="20"/>
      <c r="D392" s="21"/>
      <c r="E392" s="58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64"/>
    </row>
    <row r="393" spans="1:32" s="23" customFormat="1" x14ac:dyDescent="0.25">
      <c r="A393" s="18"/>
      <c r="B393" s="19"/>
      <c r="C393" s="20"/>
      <c r="D393" s="21"/>
      <c r="E393" s="58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64"/>
    </row>
    <row r="394" spans="1:32" s="23" customFormat="1" x14ac:dyDescent="0.25">
      <c r="A394" s="18"/>
      <c r="B394" s="19"/>
      <c r="C394" s="20"/>
      <c r="D394" s="21"/>
      <c r="E394" s="58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64"/>
    </row>
    <row r="395" spans="1:32" s="23" customFormat="1" x14ac:dyDescent="0.25">
      <c r="A395" s="18"/>
      <c r="B395" s="19"/>
      <c r="C395" s="20"/>
      <c r="D395" s="21"/>
      <c r="E395" s="58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64"/>
    </row>
    <row r="396" spans="1:32" s="23" customFormat="1" x14ac:dyDescent="0.25">
      <c r="A396" s="18"/>
      <c r="B396" s="19"/>
      <c r="C396" s="20"/>
      <c r="D396" s="21"/>
      <c r="E396" s="58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64"/>
    </row>
    <row r="397" spans="1:32" s="23" customFormat="1" x14ac:dyDescent="0.25">
      <c r="A397" s="18"/>
      <c r="B397" s="19"/>
      <c r="C397" s="20"/>
      <c r="D397" s="21"/>
      <c r="E397" s="58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64"/>
    </row>
    <row r="398" spans="1:32" s="23" customFormat="1" x14ac:dyDescent="0.25">
      <c r="A398" s="18"/>
      <c r="B398" s="19"/>
      <c r="C398" s="20"/>
      <c r="D398" s="21"/>
      <c r="E398" s="58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64"/>
    </row>
    <row r="399" spans="1:32" s="23" customFormat="1" x14ac:dyDescent="0.25">
      <c r="A399" s="18"/>
      <c r="B399" s="19"/>
      <c r="C399" s="20"/>
      <c r="D399" s="21"/>
      <c r="E399" s="58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64"/>
    </row>
    <row r="400" spans="1:32" s="23" customFormat="1" x14ac:dyDescent="0.25">
      <c r="A400" s="18"/>
      <c r="B400" s="19"/>
      <c r="C400" s="20"/>
      <c r="D400" s="21"/>
      <c r="E400" s="58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64"/>
    </row>
    <row r="401" spans="1:32" s="23" customFormat="1" x14ac:dyDescent="0.25">
      <c r="A401" s="18"/>
      <c r="B401" s="19"/>
      <c r="C401" s="20"/>
      <c r="D401" s="21"/>
      <c r="E401" s="58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64"/>
    </row>
    <row r="402" spans="1:32" s="23" customFormat="1" x14ac:dyDescent="0.25">
      <c r="A402" s="18"/>
      <c r="B402" s="19"/>
      <c r="C402" s="20"/>
      <c r="D402" s="21"/>
      <c r="E402" s="58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64"/>
    </row>
    <row r="403" spans="1:32" s="23" customFormat="1" x14ac:dyDescent="0.25">
      <c r="A403" s="18"/>
      <c r="B403" s="19"/>
      <c r="C403" s="20"/>
      <c r="D403" s="21"/>
      <c r="E403" s="58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64"/>
    </row>
    <row r="404" spans="1:32" s="23" customFormat="1" x14ac:dyDescent="0.25">
      <c r="A404" s="18"/>
      <c r="B404" s="19"/>
      <c r="C404" s="20"/>
      <c r="D404" s="21"/>
      <c r="E404" s="58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64"/>
    </row>
    <row r="405" spans="1:32" s="23" customFormat="1" x14ac:dyDescent="0.25">
      <c r="A405" s="18"/>
      <c r="B405" s="19"/>
      <c r="C405" s="20"/>
      <c r="D405" s="21"/>
      <c r="E405" s="58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64"/>
    </row>
    <row r="406" spans="1:32" s="23" customFormat="1" x14ac:dyDescent="0.25">
      <c r="A406" s="18"/>
      <c r="B406" s="19"/>
      <c r="C406" s="20"/>
      <c r="D406" s="21"/>
      <c r="E406" s="58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64"/>
    </row>
    <row r="407" spans="1:32" s="23" customFormat="1" x14ac:dyDescent="0.25">
      <c r="A407" s="18"/>
      <c r="B407" s="19"/>
      <c r="C407" s="20"/>
      <c r="D407" s="21"/>
      <c r="E407" s="58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64"/>
    </row>
    <row r="408" spans="1:32" s="23" customFormat="1" x14ac:dyDescent="0.25">
      <c r="A408" s="18"/>
      <c r="B408" s="19"/>
      <c r="C408" s="20"/>
      <c r="D408" s="21"/>
      <c r="E408" s="58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64"/>
    </row>
    <row r="409" spans="1:32" s="23" customFormat="1" x14ac:dyDescent="0.25">
      <c r="A409" s="18"/>
      <c r="B409" s="19"/>
      <c r="C409" s="20"/>
      <c r="D409" s="21"/>
      <c r="E409" s="58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64"/>
    </row>
    <row r="410" spans="1:32" s="23" customFormat="1" x14ac:dyDescent="0.25">
      <c r="A410" s="18"/>
      <c r="B410" s="19"/>
      <c r="C410" s="20"/>
      <c r="D410" s="21"/>
      <c r="E410" s="58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64"/>
    </row>
    <row r="411" spans="1:32" s="23" customFormat="1" x14ac:dyDescent="0.25">
      <c r="A411" s="18"/>
      <c r="B411" s="19"/>
      <c r="C411" s="20"/>
      <c r="D411" s="21"/>
      <c r="E411" s="58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64"/>
    </row>
    <row r="412" spans="1:32" s="23" customFormat="1" x14ac:dyDescent="0.25">
      <c r="A412" s="18"/>
      <c r="B412" s="19"/>
      <c r="C412" s="20"/>
      <c r="D412" s="21"/>
      <c r="E412" s="58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64"/>
    </row>
    <row r="413" spans="1:32" s="23" customFormat="1" x14ac:dyDescent="0.25">
      <c r="A413" s="18"/>
      <c r="B413" s="19"/>
      <c r="C413" s="20"/>
      <c r="D413" s="21"/>
      <c r="E413" s="58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64"/>
    </row>
    <row r="414" spans="1:32" s="23" customFormat="1" x14ac:dyDescent="0.25">
      <c r="A414" s="18"/>
      <c r="B414" s="19"/>
      <c r="C414" s="20"/>
      <c r="D414" s="21"/>
      <c r="E414" s="58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64"/>
    </row>
    <row r="415" spans="1:32" s="23" customFormat="1" x14ac:dyDescent="0.25">
      <c r="A415" s="18"/>
      <c r="B415" s="19"/>
      <c r="C415" s="20"/>
      <c r="D415" s="21"/>
      <c r="E415" s="58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64"/>
    </row>
    <row r="416" spans="1:32" s="23" customFormat="1" x14ac:dyDescent="0.25">
      <c r="A416" s="18"/>
      <c r="B416" s="19"/>
      <c r="C416" s="20"/>
      <c r="D416" s="21"/>
      <c r="E416" s="58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64"/>
    </row>
    <row r="417" spans="1:32" s="23" customFormat="1" x14ac:dyDescent="0.25">
      <c r="A417" s="18"/>
      <c r="B417" s="19"/>
      <c r="C417" s="20"/>
      <c r="D417" s="21"/>
      <c r="E417" s="58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64"/>
    </row>
    <row r="418" spans="1:32" s="23" customFormat="1" x14ac:dyDescent="0.25">
      <c r="A418" s="18"/>
      <c r="B418" s="19"/>
      <c r="C418" s="20"/>
      <c r="D418" s="21"/>
      <c r="E418" s="58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64"/>
    </row>
    <row r="419" spans="1:32" s="23" customFormat="1" x14ac:dyDescent="0.25">
      <c r="A419" s="18"/>
      <c r="B419" s="19"/>
      <c r="C419" s="20"/>
      <c r="D419" s="21"/>
      <c r="E419" s="58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64"/>
    </row>
    <row r="420" spans="1:32" s="23" customFormat="1" x14ac:dyDescent="0.25">
      <c r="A420" s="18"/>
      <c r="B420" s="19"/>
      <c r="C420" s="20"/>
      <c r="D420" s="21"/>
      <c r="E420" s="58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64"/>
    </row>
    <row r="421" spans="1:32" s="23" customFormat="1" x14ac:dyDescent="0.25">
      <c r="A421" s="18"/>
      <c r="B421" s="19"/>
      <c r="C421" s="20"/>
      <c r="D421" s="21"/>
      <c r="E421" s="58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64"/>
    </row>
    <row r="422" spans="1:32" s="23" customFormat="1" x14ac:dyDescent="0.25">
      <c r="A422" s="18"/>
      <c r="B422" s="19"/>
      <c r="C422" s="20"/>
      <c r="D422" s="21"/>
      <c r="E422" s="58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64"/>
    </row>
    <row r="423" spans="1:32" s="23" customFormat="1" x14ac:dyDescent="0.25">
      <c r="A423" s="18"/>
      <c r="B423" s="19"/>
      <c r="C423" s="20"/>
      <c r="D423" s="21"/>
      <c r="E423" s="58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64"/>
    </row>
    <row r="424" spans="1:32" s="23" customFormat="1" x14ac:dyDescent="0.25">
      <c r="A424" s="18"/>
      <c r="B424" s="19"/>
      <c r="C424" s="20"/>
      <c r="D424" s="21"/>
      <c r="E424" s="58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64"/>
    </row>
    <row r="425" spans="1:32" s="23" customFormat="1" x14ac:dyDescent="0.25">
      <c r="A425" s="18"/>
      <c r="B425" s="19"/>
      <c r="C425" s="20"/>
      <c r="D425" s="21"/>
      <c r="E425" s="58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64"/>
    </row>
    <row r="426" spans="1:32" s="23" customFormat="1" x14ac:dyDescent="0.25">
      <c r="A426" s="18"/>
      <c r="B426" s="19"/>
      <c r="C426" s="20"/>
      <c r="D426" s="21"/>
      <c r="E426" s="58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64"/>
    </row>
    <row r="427" spans="1:32" s="23" customFormat="1" x14ac:dyDescent="0.25">
      <c r="A427" s="18"/>
      <c r="B427" s="19"/>
      <c r="C427" s="20"/>
      <c r="D427" s="21"/>
      <c r="E427" s="58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64"/>
    </row>
    <row r="428" spans="1:32" s="23" customFormat="1" x14ac:dyDescent="0.25">
      <c r="A428" s="18"/>
      <c r="B428" s="19"/>
      <c r="C428" s="20"/>
      <c r="D428" s="21"/>
      <c r="E428" s="58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64"/>
    </row>
    <row r="429" spans="1:32" s="23" customFormat="1" x14ac:dyDescent="0.25">
      <c r="A429" s="18"/>
      <c r="B429" s="19"/>
      <c r="C429" s="20"/>
      <c r="D429" s="21"/>
      <c r="E429" s="58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64"/>
    </row>
    <row r="430" spans="1:32" s="23" customFormat="1" x14ac:dyDescent="0.25">
      <c r="A430" s="18"/>
      <c r="B430" s="19"/>
      <c r="C430" s="20"/>
      <c r="D430" s="21"/>
      <c r="E430" s="58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64"/>
    </row>
    <row r="431" spans="1:32" s="23" customFormat="1" x14ac:dyDescent="0.25">
      <c r="A431" s="18"/>
      <c r="B431" s="19"/>
      <c r="C431" s="20"/>
      <c r="D431" s="21"/>
      <c r="E431" s="58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64"/>
    </row>
    <row r="432" spans="1:32" s="23" customFormat="1" x14ac:dyDescent="0.25">
      <c r="A432" s="18"/>
      <c r="B432" s="19"/>
      <c r="C432" s="20"/>
      <c r="D432" s="21"/>
      <c r="E432" s="58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64"/>
    </row>
    <row r="433" spans="1:32" s="23" customFormat="1" x14ac:dyDescent="0.25">
      <c r="A433" s="18"/>
      <c r="B433" s="19"/>
      <c r="C433" s="20"/>
      <c r="D433" s="21"/>
      <c r="E433" s="58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64"/>
    </row>
    <row r="434" spans="1:32" s="23" customFormat="1" x14ac:dyDescent="0.25">
      <c r="A434" s="18"/>
      <c r="B434" s="19"/>
      <c r="C434" s="20"/>
      <c r="D434" s="21"/>
      <c r="E434" s="58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64"/>
    </row>
    <row r="435" spans="1:32" s="23" customFormat="1" x14ac:dyDescent="0.25">
      <c r="A435" s="18"/>
      <c r="B435" s="19"/>
      <c r="C435" s="20"/>
      <c r="D435" s="21"/>
      <c r="E435" s="58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64"/>
    </row>
    <row r="436" spans="1:32" s="23" customFormat="1" x14ac:dyDescent="0.25">
      <c r="A436" s="18"/>
      <c r="B436" s="19"/>
      <c r="C436" s="20"/>
      <c r="D436" s="21"/>
      <c r="E436" s="58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64"/>
    </row>
    <row r="437" spans="1:32" s="23" customFormat="1" x14ac:dyDescent="0.25">
      <c r="A437" s="18"/>
      <c r="B437" s="19"/>
      <c r="C437" s="20"/>
      <c r="D437" s="21"/>
      <c r="E437" s="58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64"/>
    </row>
    <row r="438" spans="1:32" s="23" customFormat="1" x14ac:dyDescent="0.25">
      <c r="A438" s="18"/>
      <c r="B438" s="19"/>
      <c r="C438" s="20"/>
      <c r="D438" s="21"/>
      <c r="E438" s="58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64"/>
    </row>
    <row r="439" spans="1:32" s="23" customFormat="1" x14ac:dyDescent="0.25">
      <c r="A439" s="18"/>
      <c r="B439" s="19"/>
      <c r="C439" s="20"/>
      <c r="D439" s="21"/>
      <c r="E439" s="58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64"/>
    </row>
    <row r="440" spans="1:32" s="23" customFormat="1" x14ac:dyDescent="0.25">
      <c r="A440" s="18"/>
      <c r="B440" s="19"/>
      <c r="C440" s="20"/>
      <c r="D440" s="21"/>
      <c r="E440" s="58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64"/>
    </row>
    <row r="441" spans="1:32" s="23" customFormat="1" x14ac:dyDescent="0.25">
      <c r="A441" s="18"/>
      <c r="B441" s="19"/>
      <c r="C441" s="20"/>
      <c r="D441" s="21"/>
      <c r="E441" s="58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64"/>
    </row>
    <row r="442" spans="1:32" s="23" customFormat="1" x14ac:dyDescent="0.25">
      <c r="A442" s="18"/>
      <c r="B442" s="19"/>
      <c r="C442" s="20"/>
      <c r="D442" s="21"/>
      <c r="E442" s="58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64"/>
    </row>
    <row r="443" spans="1:32" s="23" customFormat="1" x14ac:dyDescent="0.25">
      <c r="A443" s="18"/>
      <c r="B443" s="19"/>
      <c r="C443" s="20"/>
      <c r="D443" s="21"/>
      <c r="E443" s="58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64"/>
    </row>
    <row r="444" spans="1:32" s="23" customFormat="1" x14ac:dyDescent="0.25">
      <c r="A444" s="18"/>
      <c r="B444" s="19"/>
      <c r="C444" s="20"/>
      <c r="D444" s="21"/>
      <c r="E444" s="58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64"/>
    </row>
    <row r="445" spans="1:32" s="23" customFormat="1" x14ac:dyDescent="0.25">
      <c r="A445" s="18"/>
      <c r="B445" s="19"/>
      <c r="C445" s="20"/>
      <c r="D445" s="21"/>
      <c r="E445" s="58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64"/>
    </row>
    <row r="446" spans="1:32" s="23" customFormat="1" x14ac:dyDescent="0.25">
      <c r="A446" s="18"/>
      <c r="B446" s="19"/>
      <c r="C446" s="20"/>
      <c r="D446" s="21"/>
      <c r="E446" s="58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64"/>
    </row>
    <row r="447" spans="1:32" s="23" customFormat="1" x14ac:dyDescent="0.25">
      <c r="A447" s="18"/>
      <c r="B447" s="19"/>
      <c r="C447" s="20"/>
      <c r="D447" s="21"/>
      <c r="E447" s="58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64"/>
    </row>
    <row r="448" spans="1:32" s="23" customFormat="1" x14ac:dyDescent="0.25">
      <c r="A448" s="18"/>
      <c r="B448" s="19"/>
      <c r="C448" s="20"/>
      <c r="D448" s="21"/>
      <c r="E448" s="58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64"/>
    </row>
    <row r="449" spans="1:32" s="23" customFormat="1" x14ac:dyDescent="0.25">
      <c r="A449" s="18"/>
      <c r="B449" s="19"/>
      <c r="C449" s="20"/>
      <c r="D449" s="21"/>
      <c r="E449" s="58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64"/>
    </row>
    <row r="450" spans="1:32" s="23" customFormat="1" x14ac:dyDescent="0.25">
      <c r="A450" s="18"/>
      <c r="B450" s="19"/>
      <c r="C450" s="20"/>
      <c r="D450" s="21"/>
      <c r="E450" s="58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64"/>
    </row>
    <row r="451" spans="1:32" s="23" customFormat="1" x14ac:dyDescent="0.25">
      <c r="A451" s="18"/>
      <c r="B451" s="19"/>
      <c r="C451" s="20"/>
      <c r="D451" s="21"/>
      <c r="E451" s="58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64"/>
    </row>
    <row r="452" spans="1:32" s="23" customFormat="1" x14ac:dyDescent="0.25">
      <c r="A452" s="18"/>
      <c r="B452" s="19"/>
      <c r="C452" s="20"/>
      <c r="D452" s="21"/>
      <c r="E452" s="58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64"/>
    </row>
    <row r="453" spans="1:32" s="23" customFormat="1" x14ac:dyDescent="0.25">
      <c r="A453" s="18"/>
      <c r="B453" s="19"/>
      <c r="C453" s="20"/>
      <c r="D453" s="21"/>
      <c r="E453" s="58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64"/>
    </row>
    <row r="454" spans="1:32" s="23" customFormat="1" x14ac:dyDescent="0.25">
      <c r="A454" s="18"/>
      <c r="B454" s="19"/>
      <c r="C454" s="20"/>
      <c r="D454" s="21"/>
      <c r="E454" s="58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64"/>
    </row>
    <row r="455" spans="1:32" s="23" customFormat="1" x14ac:dyDescent="0.25">
      <c r="A455" s="18"/>
      <c r="B455" s="19"/>
      <c r="C455" s="20"/>
      <c r="D455" s="21"/>
      <c r="E455" s="58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64"/>
    </row>
    <row r="456" spans="1:32" s="23" customFormat="1" x14ac:dyDescent="0.25">
      <c r="A456" s="18"/>
      <c r="B456" s="19"/>
      <c r="C456" s="20"/>
      <c r="D456" s="21"/>
      <c r="E456" s="58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64"/>
    </row>
    <row r="457" spans="1:32" s="23" customFormat="1" x14ac:dyDescent="0.25">
      <c r="A457" s="18"/>
      <c r="B457" s="19"/>
      <c r="C457" s="20"/>
      <c r="D457" s="21"/>
      <c r="E457" s="58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64"/>
    </row>
    <row r="458" spans="1:32" s="23" customFormat="1" x14ac:dyDescent="0.25">
      <c r="A458" s="18"/>
      <c r="B458" s="19"/>
      <c r="C458" s="20"/>
      <c r="D458" s="21"/>
      <c r="E458" s="58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64"/>
    </row>
    <row r="459" spans="1:32" s="23" customFormat="1" x14ac:dyDescent="0.25">
      <c r="A459" s="18"/>
      <c r="B459" s="19"/>
      <c r="C459" s="20"/>
      <c r="D459" s="21"/>
      <c r="E459" s="58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64"/>
    </row>
    <row r="460" spans="1:32" s="23" customFormat="1" x14ac:dyDescent="0.25">
      <c r="A460" s="18"/>
      <c r="B460" s="19"/>
      <c r="C460" s="20"/>
      <c r="D460" s="21"/>
      <c r="E460" s="58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64"/>
    </row>
    <row r="461" spans="1:32" s="23" customFormat="1" x14ac:dyDescent="0.25">
      <c r="A461" s="18"/>
      <c r="B461" s="19"/>
      <c r="C461" s="20"/>
      <c r="D461" s="21"/>
      <c r="E461" s="58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64"/>
    </row>
    <row r="462" spans="1:32" s="23" customFormat="1" x14ac:dyDescent="0.25">
      <c r="A462" s="18"/>
      <c r="B462" s="19"/>
      <c r="C462" s="20"/>
      <c r="D462" s="21"/>
      <c r="E462" s="58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64"/>
    </row>
    <row r="463" spans="1:32" s="23" customFormat="1" x14ac:dyDescent="0.25">
      <c r="A463" s="18"/>
      <c r="B463" s="19"/>
      <c r="C463" s="20"/>
      <c r="D463" s="21"/>
      <c r="E463" s="58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64"/>
    </row>
    <row r="464" spans="1:32" s="23" customFormat="1" x14ac:dyDescent="0.25">
      <c r="A464" s="18"/>
      <c r="B464" s="19"/>
      <c r="C464" s="20"/>
      <c r="D464" s="21"/>
      <c r="E464" s="58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64"/>
    </row>
    <row r="465" spans="1:32" s="23" customFormat="1" x14ac:dyDescent="0.25">
      <c r="A465" s="18"/>
      <c r="B465" s="19"/>
      <c r="C465" s="20"/>
      <c r="D465" s="21"/>
      <c r="E465" s="58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64"/>
    </row>
    <row r="466" spans="1:32" s="23" customFormat="1" x14ac:dyDescent="0.25">
      <c r="A466" s="18"/>
      <c r="B466" s="19"/>
      <c r="C466" s="20"/>
      <c r="D466" s="21"/>
      <c r="E466" s="58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64"/>
    </row>
    <row r="467" spans="1:32" s="23" customFormat="1" x14ac:dyDescent="0.25">
      <c r="A467" s="18"/>
      <c r="B467" s="19"/>
      <c r="C467" s="20"/>
      <c r="D467" s="21"/>
      <c r="E467" s="58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64"/>
    </row>
    <row r="468" spans="1:32" s="23" customFormat="1" x14ac:dyDescent="0.25">
      <c r="A468" s="18"/>
      <c r="B468" s="19"/>
      <c r="C468" s="20"/>
      <c r="D468" s="21"/>
      <c r="E468" s="58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64"/>
    </row>
    <row r="469" spans="1:32" s="23" customFormat="1" x14ac:dyDescent="0.25">
      <c r="A469" s="18"/>
      <c r="B469" s="19"/>
      <c r="C469" s="20"/>
      <c r="D469" s="21"/>
      <c r="E469" s="58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64"/>
    </row>
    <row r="470" spans="1:32" s="23" customFormat="1" x14ac:dyDescent="0.25">
      <c r="A470" s="18"/>
      <c r="B470" s="19"/>
      <c r="C470" s="20"/>
      <c r="D470" s="21"/>
      <c r="E470" s="58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64"/>
    </row>
    <row r="471" spans="1:32" s="23" customFormat="1" x14ac:dyDescent="0.25">
      <c r="A471" s="18"/>
      <c r="B471" s="19"/>
      <c r="C471" s="20"/>
      <c r="D471" s="21"/>
      <c r="E471" s="58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64"/>
    </row>
    <row r="472" spans="1:32" s="23" customFormat="1" x14ac:dyDescent="0.25">
      <c r="A472" s="18"/>
      <c r="B472" s="19"/>
      <c r="C472" s="20"/>
      <c r="D472" s="21"/>
      <c r="E472" s="58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64"/>
    </row>
    <row r="473" spans="1:32" s="23" customFormat="1" x14ac:dyDescent="0.25">
      <c r="A473" s="18"/>
      <c r="B473" s="19"/>
      <c r="C473" s="20"/>
      <c r="D473" s="21"/>
      <c r="E473" s="58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64"/>
    </row>
    <row r="474" spans="1:32" s="23" customFormat="1" x14ac:dyDescent="0.25">
      <c r="A474" s="18"/>
      <c r="B474" s="19"/>
      <c r="C474" s="20"/>
      <c r="D474" s="21"/>
      <c r="E474" s="58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64"/>
    </row>
    <row r="475" spans="1:32" s="23" customFormat="1" x14ac:dyDescent="0.25">
      <c r="A475" s="18"/>
      <c r="B475" s="19"/>
      <c r="C475" s="20"/>
      <c r="D475" s="21"/>
      <c r="E475" s="58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64"/>
    </row>
    <row r="476" spans="1:32" s="23" customFormat="1" x14ac:dyDescent="0.25">
      <c r="A476" s="18"/>
      <c r="B476" s="19"/>
      <c r="C476" s="20"/>
      <c r="D476" s="21"/>
      <c r="E476" s="58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64"/>
    </row>
    <row r="477" spans="1:32" s="23" customFormat="1" x14ac:dyDescent="0.25">
      <c r="A477" s="18"/>
      <c r="B477" s="19"/>
      <c r="C477" s="20"/>
      <c r="D477" s="21"/>
      <c r="E477" s="58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64"/>
    </row>
    <row r="478" spans="1:32" s="23" customFormat="1" x14ac:dyDescent="0.25">
      <c r="A478" s="18"/>
      <c r="B478" s="19"/>
      <c r="C478" s="20"/>
      <c r="D478" s="21"/>
      <c r="E478" s="58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64"/>
    </row>
    <row r="479" spans="1:32" s="23" customFormat="1" x14ac:dyDescent="0.25">
      <c r="A479" s="18"/>
      <c r="B479" s="19"/>
      <c r="C479" s="20"/>
      <c r="D479" s="21"/>
      <c r="E479" s="58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64"/>
    </row>
    <row r="480" spans="1:32" s="23" customFormat="1" x14ac:dyDescent="0.25">
      <c r="A480" s="18"/>
      <c r="B480" s="19"/>
      <c r="C480" s="20"/>
      <c r="D480" s="21"/>
      <c r="E480" s="58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64"/>
    </row>
    <row r="481" spans="1:32" s="23" customFormat="1" x14ac:dyDescent="0.25">
      <c r="A481" s="18"/>
      <c r="B481" s="19"/>
      <c r="C481" s="20"/>
      <c r="D481" s="21"/>
      <c r="E481" s="58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64"/>
    </row>
    <row r="482" spans="1:32" s="23" customFormat="1" x14ac:dyDescent="0.25">
      <c r="A482" s="18"/>
      <c r="B482" s="19"/>
      <c r="C482" s="20"/>
      <c r="D482" s="21"/>
      <c r="E482" s="58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64"/>
    </row>
    <row r="483" spans="1:32" s="23" customFormat="1" x14ac:dyDescent="0.25">
      <c r="A483" s="18"/>
      <c r="B483" s="19"/>
      <c r="C483" s="20"/>
      <c r="D483" s="21"/>
      <c r="E483" s="58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64"/>
    </row>
    <row r="484" spans="1:32" s="23" customFormat="1" x14ac:dyDescent="0.25">
      <c r="A484" s="18"/>
      <c r="B484" s="19"/>
      <c r="C484" s="20"/>
      <c r="D484" s="21"/>
      <c r="E484" s="58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64"/>
    </row>
    <row r="485" spans="1:32" s="23" customFormat="1" x14ac:dyDescent="0.25">
      <c r="A485" s="18"/>
      <c r="B485" s="19"/>
      <c r="C485" s="20"/>
      <c r="D485" s="21"/>
      <c r="E485" s="58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64"/>
    </row>
    <row r="486" spans="1:32" s="23" customFormat="1" x14ac:dyDescent="0.25">
      <c r="A486" s="18"/>
      <c r="B486" s="19"/>
      <c r="C486" s="20"/>
      <c r="D486" s="21"/>
      <c r="E486" s="58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64"/>
    </row>
    <row r="487" spans="1:32" s="23" customFormat="1" x14ac:dyDescent="0.25">
      <c r="A487" s="18"/>
      <c r="B487" s="19"/>
      <c r="C487" s="20"/>
      <c r="D487" s="21"/>
      <c r="E487" s="58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64"/>
    </row>
    <row r="488" spans="1:32" s="23" customFormat="1" x14ac:dyDescent="0.25">
      <c r="A488" s="18"/>
      <c r="B488" s="19"/>
      <c r="C488" s="20"/>
      <c r="D488" s="21"/>
      <c r="E488" s="58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64"/>
    </row>
    <row r="489" spans="1:32" s="23" customFormat="1" x14ac:dyDescent="0.25">
      <c r="A489" s="18"/>
      <c r="B489" s="19"/>
      <c r="C489" s="20"/>
      <c r="D489" s="21"/>
      <c r="E489" s="58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64"/>
    </row>
    <row r="490" spans="1:32" s="23" customFormat="1" x14ac:dyDescent="0.25">
      <c r="A490" s="18"/>
      <c r="B490" s="19"/>
      <c r="C490" s="20"/>
      <c r="D490" s="21"/>
      <c r="E490" s="58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64"/>
    </row>
    <row r="491" spans="1:32" s="23" customFormat="1" x14ac:dyDescent="0.25">
      <c r="A491" s="18"/>
      <c r="B491" s="19"/>
      <c r="C491" s="20"/>
      <c r="D491" s="21"/>
      <c r="E491" s="58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64"/>
    </row>
    <row r="492" spans="1:32" s="23" customFormat="1" x14ac:dyDescent="0.25">
      <c r="A492" s="18"/>
      <c r="B492" s="19"/>
      <c r="C492" s="20"/>
      <c r="D492" s="21"/>
      <c r="E492" s="58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64"/>
    </row>
    <row r="493" spans="1:32" s="23" customFormat="1" x14ac:dyDescent="0.25">
      <c r="A493" s="18"/>
      <c r="B493" s="19"/>
      <c r="C493" s="20"/>
      <c r="D493" s="21"/>
      <c r="E493" s="58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64"/>
    </row>
    <row r="494" spans="1:32" s="23" customFormat="1" x14ac:dyDescent="0.25">
      <c r="A494" s="18"/>
      <c r="B494" s="19"/>
      <c r="C494" s="20"/>
      <c r="D494" s="21"/>
      <c r="E494" s="58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64"/>
    </row>
    <row r="495" spans="1:32" s="23" customFormat="1" x14ac:dyDescent="0.25">
      <c r="A495" s="18"/>
      <c r="B495" s="19"/>
      <c r="C495" s="20"/>
      <c r="D495" s="21"/>
      <c r="E495" s="58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64"/>
    </row>
    <row r="496" spans="1:32" s="23" customFormat="1" x14ac:dyDescent="0.25">
      <c r="A496" s="18"/>
      <c r="B496" s="19"/>
      <c r="C496" s="20"/>
      <c r="D496" s="21"/>
      <c r="E496" s="58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64"/>
    </row>
    <row r="497" spans="1:32" s="23" customFormat="1" x14ac:dyDescent="0.25">
      <c r="A497" s="18"/>
      <c r="B497" s="19"/>
      <c r="C497" s="20"/>
      <c r="D497" s="21"/>
      <c r="E497" s="58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64"/>
    </row>
    <row r="498" spans="1:32" s="23" customFormat="1" x14ac:dyDescent="0.25">
      <c r="A498" s="18"/>
      <c r="B498" s="19"/>
      <c r="C498" s="20"/>
      <c r="D498" s="21"/>
      <c r="E498" s="58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64"/>
    </row>
    <row r="499" spans="1:32" s="23" customFormat="1" x14ac:dyDescent="0.25">
      <c r="A499" s="18"/>
      <c r="B499" s="19"/>
      <c r="C499" s="20"/>
      <c r="D499" s="21"/>
      <c r="E499" s="58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64"/>
    </row>
    <row r="500" spans="1:32" s="23" customFormat="1" x14ac:dyDescent="0.25">
      <c r="A500" s="18"/>
      <c r="B500" s="19"/>
      <c r="C500" s="20"/>
      <c r="D500" s="21"/>
      <c r="E500" s="58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64"/>
    </row>
    <row r="501" spans="1:32" s="23" customFormat="1" x14ac:dyDescent="0.25">
      <c r="A501" s="18"/>
      <c r="B501" s="19"/>
      <c r="C501" s="20"/>
      <c r="D501" s="21"/>
      <c r="E501" s="58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64"/>
    </row>
    <row r="502" spans="1:32" s="23" customFormat="1" x14ac:dyDescent="0.25">
      <c r="A502" s="18"/>
      <c r="B502" s="19"/>
      <c r="C502" s="20"/>
      <c r="D502" s="21"/>
      <c r="E502" s="58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64"/>
    </row>
    <row r="503" spans="1:32" s="23" customFormat="1" x14ac:dyDescent="0.25">
      <c r="A503" s="18"/>
      <c r="B503" s="19"/>
      <c r="C503" s="20"/>
      <c r="D503" s="21"/>
      <c r="E503" s="58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64"/>
    </row>
    <row r="504" spans="1:32" s="23" customFormat="1" x14ac:dyDescent="0.25">
      <c r="A504" s="18"/>
      <c r="B504" s="19"/>
      <c r="C504" s="20"/>
      <c r="D504" s="21"/>
      <c r="E504" s="58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64"/>
    </row>
    <row r="505" spans="1:32" s="23" customFormat="1" x14ac:dyDescent="0.25">
      <c r="A505" s="18"/>
      <c r="B505" s="19"/>
      <c r="C505" s="20"/>
      <c r="D505" s="21"/>
      <c r="E505" s="58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64"/>
    </row>
    <row r="506" spans="1:32" s="23" customFormat="1" x14ac:dyDescent="0.25">
      <c r="A506" s="18"/>
      <c r="B506" s="19"/>
      <c r="C506" s="20"/>
      <c r="D506" s="21"/>
      <c r="E506" s="58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64"/>
    </row>
    <row r="507" spans="1:32" s="23" customFormat="1" x14ac:dyDescent="0.25">
      <c r="A507" s="18"/>
      <c r="B507" s="19"/>
      <c r="C507" s="20"/>
      <c r="D507" s="21"/>
      <c r="E507" s="58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64"/>
    </row>
    <row r="508" spans="1:32" s="23" customFormat="1" x14ac:dyDescent="0.25">
      <c r="A508" s="18"/>
      <c r="B508" s="19"/>
      <c r="C508" s="20"/>
      <c r="D508" s="21"/>
      <c r="E508" s="58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64"/>
    </row>
    <row r="509" spans="1:32" s="23" customFormat="1" x14ac:dyDescent="0.25">
      <c r="A509" s="18"/>
      <c r="B509" s="19"/>
      <c r="C509" s="20"/>
      <c r="D509" s="21"/>
      <c r="E509" s="58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64"/>
    </row>
    <row r="510" spans="1:32" s="23" customFormat="1" x14ac:dyDescent="0.25">
      <c r="A510" s="18"/>
      <c r="B510" s="19"/>
      <c r="C510" s="20"/>
      <c r="D510" s="21"/>
      <c r="E510" s="58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64"/>
    </row>
    <row r="511" spans="1:32" s="23" customFormat="1" x14ac:dyDescent="0.25">
      <c r="A511" s="18"/>
      <c r="B511" s="19"/>
      <c r="C511" s="20"/>
      <c r="D511" s="21"/>
      <c r="E511" s="58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64"/>
    </row>
    <row r="512" spans="1:32" s="23" customFormat="1" x14ac:dyDescent="0.25">
      <c r="A512" s="18"/>
      <c r="B512" s="19"/>
      <c r="C512" s="20"/>
      <c r="D512" s="21"/>
      <c r="E512" s="58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64"/>
    </row>
    <row r="513" spans="1:32" s="23" customFormat="1" x14ac:dyDescent="0.25">
      <c r="A513" s="18"/>
      <c r="B513" s="19"/>
      <c r="C513" s="20"/>
      <c r="D513" s="21"/>
      <c r="E513" s="58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64"/>
    </row>
    <row r="514" spans="1:32" s="23" customFormat="1" x14ac:dyDescent="0.25">
      <c r="A514" s="18"/>
      <c r="B514" s="19"/>
      <c r="C514" s="20"/>
      <c r="D514" s="21"/>
      <c r="E514" s="58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64"/>
    </row>
    <row r="515" spans="1:32" s="23" customFormat="1" x14ac:dyDescent="0.25">
      <c r="A515" s="18"/>
      <c r="B515" s="19"/>
      <c r="C515" s="20"/>
      <c r="D515" s="21"/>
      <c r="E515" s="58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64"/>
    </row>
    <row r="516" spans="1:32" s="23" customFormat="1" x14ac:dyDescent="0.25">
      <c r="A516" s="18"/>
      <c r="B516" s="19"/>
      <c r="C516" s="20"/>
      <c r="D516" s="21"/>
      <c r="E516" s="58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64"/>
    </row>
    <row r="517" spans="1:32" s="23" customFormat="1" x14ac:dyDescent="0.25">
      <c r="A517" s="18"/>
      <c r="B517" s="19"/>
      <c r="C517" s="20"/>
      <c r="D517" s="21"/>
      <c r="E517" s="58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64"/>
    </row>
    <row r="518" spans="1:32" s="23" customFormat="1" x14ac:dyDescent="0.25">
      <c r="A518" s="18"/>
      <c r="B518" s="19"/>
      <c r="C518" s="20"/>
      <c r="D518" s="21"/>
      <c r="E518" s="58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64"/>
    </row>
    <row r="519" spans="1:32" s="23" customFormat="1" x14ac:dyDescent="0.25">
      <c r="A519" s="18"/>
      <c r="B519" s="19"/>
      <c r="C519" s="20"/>
      <c r="D519" s="21"/>
      <c r="E519" s="58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64"/>
    </row>
    <row r="520" spans="1:32" s="23" customFormat="1" x14ac:dyDescent="0.25">
      <c r="A520" s="18"/>
      <c r="B520" s="19"/>
      <c r="C520" s="20"/>
      <c r="D520" s="21"/>
      <c r="E520" s="58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64"/>
    </row>
    <row r="521" spans="1:32" s="23" customFormat="1" x14ac:dyDescent="0.25">
      <c r="A521" s="18"/>
      <c r="B521" s="19"/>
      <c r="C521" s="20"/>
      <c r="D521" s="21"/>
      <c r="E521" s="58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64"/>
    </row>
    <row r="522" spans="1:32" s="23" customFormat="1" x14ac:dyDescent="0.25">
      <c r="A522" s="18"/>
      <c r="B522" s="19"/>
      <c r="C522" s="20"/>
      <c r="D522" s="21"/>
      <c r="E522" s="58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64"/>
    </row>
    <row r="523" spans="1:32" s="23" customFormat="1" x14ac:dyDescent="0.25">
      <c r="A523" s="18"/>
      <c r="B523" s="19"/>
      <c r="C523" s="20"/>
      <c r="D523" s="21"/>
      <c r="E523" s="58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64"/>
    </row>
    <row r="524" spans="1:32" s="23" customFormat="1" x14ac:dyDescent="0.25">
      <c r="A524" s="18"/>
      <c r="B524" s="19"/>
      <c r="C524" s="20"/>
      <c r="D524" s="21"/>
      <c r="E524" s="58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64"/>
    </row>
    <row r="525" spans="1:32" s="23" customFormat="1" x14ac:dyDescent="0.25">
      <c r="A525" s="18"/>
      <c r="B525" s="19"/>
      <c r="C525" s="20"/>
      <c r="D525" s="21"/>
      <c r="E525" s="58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64"/>
    </row>
    <row r="526" spans="1:32" s="23" customFormat="1" x14ac:dyDescent="0.25">
      <c r="A526" s="18"/>
      <c r="B526" s="19"/>
      <c r="C526" s="20"/>
      <c r="D526" s="21"/>
      <c r="E526" s="58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64"/>
    </row>
    <row r="527" spans="1:32" s="23" customFormat="1" x14ac:dyDescent="0.25">
      <c r="A527" s="18"/>
      <c r="B527" s="19"/>
      <c r="C527" s="20"/>
      <c r="D527" s="21"/>
      <c r="E527" s="58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64"/>
    </row>
    <row r="528" spans="1:32" s="23" customFormat="1" x14ac:dyDescent="0.25">
      <c r="A528" s="18"/>
      <c r="B528" s="19"/>
      <c r="C528" s="20"/>
      <c r="D528" s="21"/>
      <c r="E528" s="58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64"/>
    </row>
    <row r="529" spans="1:32" s="23" customFormat="1" x14ac:dyDescent="0.25">
      <c r="A529" s="18"/>
      <c r="B529" s="19"/>
      <c r="C529" s="20"/>
      <c r="D529" s="21"/>
      <c r="E529" s="58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64"/>
    </row>
    <row r="530" spans="1:32" s="23" customFormat="1" x14ac:dyDescent="0.25">
      <c r="A530" s="18"/>
      <c r="B530" s="19"/>
      <c r="C530" s="20"/>
      <c r="D530" s="21"/>
      <c r="E530" s="58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64"/>
    </row>
    <row r="531" spans="1:32" s="23" customFormat="1" x14ac:dyDescent="0.25">
      <c r="A531" s="18"/>
      <c r="B531" s="19"/>
      <c r="C531" s="20"/>
      <c r="D531" s="21"/>
      <c r="E531" s="58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64"/>
    </row>
    <row r="532" spans="1:32" s="23" customFormat="1" x14ac:dyDescent="0.25">
      <c r="A532" s="18"/>
      <c r="B532" s="19"/>
      <c r="C532" s="20"/>
      <c r="D532" s="21"/>
      <c r="E532" s="58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64"/>
    </row>
    <row r="533" spans="1:32" s="23" customFormat="1" x14ac:dyDescent="0.25">
      <c r="A533" s="18"/>
      <c r="B533" s="19"/>
      <c r="C533" s="20"/>
      <c r="D533" s="21"/>
      <c r="E533" s="58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64"/>
    </row>
    <row r="534" spans="1:32" s="23" customFormat="1" x14ac:dyDescent="0.25">
      <c r="A534" s="18"/>
      <c r="B534" s="19"/>
      <c r="C534" s="20"/>
      <c r="D534" s="21"/>
      <c r="E534" s="58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64"/>
    </row>
    <row r="535" spans="1:32" s="23" customFormat="1" x14ac:dyDescent="0.25">
      <c r="A535" s="18"/>
      <c r="B535" s="19"/>
      <c r="C535" s="20"/>
      <c r="D535" s="21"/>
      <c r="E535" s="58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64"/>
    </row>
    <row r="536" spans="1:32" s="23" customFormat="1" x14ac:dyDescent="0.25">
      <c r="A536" s="18"/>
      <c r="B536" s="19"/>
      <c r="C536" s="20"/>
      <c r="D536" s="21"/>
      <c r="E536" s="58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64"/>
    </row>
    <row r="537" spans="1:32" s="23" customFormat="1" x14ac:dyDescent="0.25">
      <c r="A537" s="18"/>
      <c r="B537" s="19"/>
      <c r="C537" s="20"/>
      <c r="D537" s="21"/>
      <c r="E537" s="58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64"/>
    </row>
    <row r="538" spans="1:32" s="23" customFormat="1" x14ac:dyDescent="0.25">
      <c r="A538" s="18"/>
      <c r="B538" s="19"/>
      <c r="C538" s="20"/>
      <c r="D538" s="21"/>
      <c r="E538" s="58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64"/>
    </row>
    <row r="539" spans="1:32" s="23" customFormat="1" x14ac:dyDescent="0.25">
      <c r="A539" s="18"/>
      <c r="B539" s="19"/>
      <c r="C539" s="20"/>
      <c r="D539" s="21"/>
      <c r="E539" s="58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64"/>
    </row>
    <row r="540" spans="1:32" s="23" customFormat="1" x14ac:dyDescent="0.25">
      <c r="A540" s="18"/>
      <c r="B540" s="19"/>
      <c r="C540" s="20"/>
      <c r="D540" s="21"/>
      <c r="E540" s="58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64"/>
    </row>
    <row r="541" spans="1:32" s="23" customFormat="1" x14ac:dyDescent="0.25">
      <c r="A541" s="18"/>
      <c r="B541" s="19"/>
      <c r="C541" s="20"/>
      <c r="D541" s="21"/>
      <c r="E541" s="58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64"/>
    </row>
    <row r="542" spans="1:32" s="23" customFormat="1" x14ac:dyDescent="0.25">
      <c r="A542" s="18"/>
      <c r="B542" s="19"/>
      <c r="C542" s="20"/>
      <c r="D542" s="21"/>
      <c r="E542" s="58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64"/>
    </row>
    <row r="543" spans="1:32" s="23" customFormat="1" x14ac:dyDescent="0.25">
      <c r="A543" s="18"/>
      <c r="B543" s="19"/>
      <c r="C543" s="20"/>
      <c r="D543" s="21"/>
      <c r="E543" s="58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64"/>
    </row>
    <row r="544" spans="1:32" s="23" customFormat="1" x14ac:dyDescent="0.25">
      <c r="A544" s="18"/>
      <c r="B544" s="19"/>
      <c r="C544" s="20"/>
      <c r="D544" s="21"/>
      <c r="E544" s="58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64"/>
    </row>
    <row r="545" spans="1:32" s="23" customFormat="1" x14ac:dyDescent="0.25">
      <c r="A545" s="18"/>
      <c r="B545" s="19"/>
      <c r="C545" s="20"/>
      <c r="D545" s="21"/>
      <c r="E545" s="58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64"/>
    </row>
    <row r="546" spans="1:32" s="23" customFormat="1" x14ac:dyDescent="0.25">
      <c r="A546" s="18"/>
      <c r="B546" s="19"/>
      <c r="C546" s="20"/>
      <c r="D546" s="21"/>
      <c r="E546" s="58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64"/>
    </row>
    <row r="547" spans="1:32" s="23" customFormat="1" x14ac:dyDescent="0.25">
      <c r="A547" s="18"/>
      <c r="B547" s="19"/>
      <c r="C547" s="20"/>
      <c r="D547" s="21"/>
      <c r="E547" s="58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64"/>
    </row>
    <row r="548" spans="1:32" s="23" customFormat="1" x14ac:dyDescent="0.25">
      <c r="A548" s="18"/>
      <c r="B548" s="19"/>
      <c r="C548" s="20"/>
      <c r="D548" s="21"/>
      <c r="E548" s="58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64"/>
    </row>
    <row r="549" spans="1:32" s="23" customFormat="1" x14ac:dyDescent="0.25">
      <c r="A549" s="18"/>
      <c r="B549" s="19"/>
      <c r="C549" s="20"/>
      <c r="D549" s="21"/>
      <c r="E549" s="58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64"/>
    </row>
    <row r="550" spans="1:32" s="23" customFormat="1" x14ac:dyDescent="0.25">
      <c r="A550" s="18"/>
      <c r="B550" s="19"/>
      <c r="C550" s="20"/>
      <c r="D550" s="21"/>
      <c r="E550" s="58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64"/>
    </row>
    <row r="551" spans="1:32" s="23" customFormat="1" x14ac:dyDescent="0.25">
      <c r="A551" s="18"/>
      <c r="B551" s="19"/>
      <c r="C551" s="20"/>
      <c r="D551" s="21"/>
      <c r="E551" s="58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64"/>
    </row>
    <row r="552" spans="1:32" s="23" customFormat="1" x14ac:dyDescent="0.25">
      <c r="A552" s="18"/>
      <c r="B552" s="19"/>
      <c r="C552" s="20"/>
      <c r="D552" s="21"/>
      <c r="E552" s="58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64"/>
    </row>
    <row r="553" spans="1:32" s="23" customFormat="1" x14ac:dyDescent="0.25">
      <c r="A553" s="18"/>
      <c r="B553" s="19"/>
      <c r="C553" s="20"/>
      <c r="D553" s="21"/>
      <c r="E553" s="58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64"/>
    </row>
    <row r="554" spans="1:32" s="23" customFormat="1" x14ac:dyDescent="0.25">
      <c r="A554" s="18"/>
      <c r="B554" s="19"/>
      <c r="C554" s="20"/>
      <c r="D554" s="21"/>
      <c r="E554" s="58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64"/>
    </row>
    <row r="555" spans="1:32" s="23" customFormat="1" x14ac:dyDescent="0.25">
      <c r="A555" s="18"/>
      <c r="B555" s="19"/>
      <c r="C555" s="20"/>
      <c r="D555" s="21"/>
      <c r="E555" s="58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64"/>
    </row>
    <row r="556" spans="1:32" s="23" customFormat="1" x14ac:dyDescent="0.25">
      <c r="A556" s="18"/>
      <c r="B556" s="19"/>
      <c r="C556" s="20"/>
      <c r="D556" s="21"/>
      <c r="E556" s="58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64"/>
    </row>
    <row r="557" spans="1:32" s="23" customFormat="1" x14ac:dyDescent="0.25">
      <c r="A557" s="18"/>
      <c r="B557" s="19"/>
      <c r="C557" s="20"/>
      <c r="D557" s="21"/>
      <c r="E557" s="58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64"/>
    </row>
    <row r="558" spans="1:32" s="23" customFormat="1" x14ac:dyDescent="0.25">
      <c r="A558" s="18"/>
      <c r="B558" s="19"/>
      <c r="C558" s="20"/>
      <c r="D558" s="21"/>
      <c r="E558" s="58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64"/>
    </row>
    <row r="559" spans="1:32" s="23" customFormat="1" x14ac:dyDescent="0.25">
      <c r="A559" s="18"/>
      <c r="B559" s="19"/>
      <c r="C559" s="20"/>
      <c r="D559" s="21"/>
      <c r="E559" s="58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64"/>
    </row>
    <row r="560" spans="1:32" s="23" customFormat="1" x14ac:dyDescent="0.25">
      <c r="A560" s="18"/>
      <c r="B560" s="19"/>
      <c r="C560" s="20"/>
      <c r="D560" s="21"/>
      <c r="E560" s="58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64"/>
    </row>
    <row r="561" spans="1:32" s="23" customFormat="1" x14ac:dyDescent="0.25">
      <c r="A561" s="18"/>
      <c r="B561" s="19"/>
      <c r="C561" s="20"/>
      <c r="D561" s="21"/>
      <c r="E561" s="58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64"/>
    </row>
    <row r="562" spans="1:32" s="23" customFormat="1" x14ac:dyDescent="0.25">
      <c r="A562" s="18"/>
      <c r="B562" s="19"/>
      <c r="C562" s="20"/>
      <c r="D562" s="21"/>
      <c r="E562" s="58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64"/>
    </row>
    <row r="563" spans="1:32" s="23" customFormat="1" x14ac:dyDescent="0.25">
      <c r="A563" s="18"/>
      <c r="B563" s="19"/>
      <c r="C563" s="20"/>
      <c r="D563" s="21"/>
      <c r="E563" s="58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64"/>
    </row>
    <row r="564" spans="1:32" s="23" customFormat="1" x14ac:dyDescent="0.25">
      <c r="A564" s="18"/>
      <c r="B564" s="19"/>
      <c r="C564" s="20"/>
      <c r="D564" s="21"/>
      <c r="E564" s="58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64"/>
    </row>
    <row r="565" spans="1:32" s="23" customFormat="1" x14ac:dyDescent="0.25">
      <c r="A565" s="18"/>
      <c r="B565" s="19"/>
      <c r="C565" s="20"/>
      <c r="D565" s="21"/>
      <c r="E565" s="58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64"/>
    </row>
    <row r="566" spans="1:32" s="23" customFormat="1" x14ac:dyDescent="0.25">
      <c r="A566" s="18"/>
      <c r="B566" s="19"/>
      <c r="C566" s="20"/>
      <c r="D566" s="21"/>
      <c r="E566" s="58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64"/>
    </row>
    <row r="567" spans="1:32" s="23" customFormat="1" x14ac:dyDescent="0.25">
      <c r="A567" s="18"/>
      <c r="B567" s="19"/>
      <c r="C567" s="20"/>
      <c r="D567" s="21"/>
      <c r="E567" s="58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64"/>
    </row>
    <row r="568" spans="1:32" s="23" customFormat="1" x14ac:dyDescent="0.25">
      <c r="A568" s="18"/>
      <c r="B568" s="19"/>
      <c r="C568" s="20"/>
      <c r="D568" s="21"/>
      <c r="E568" s="58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64"/>
    </row>
    <row r="569" spans="1:32" s="23" customFormat="1" x14ac:dyDescent="0.25">
      <c r="A569" s="18"/>
      <c r="B569" s="19"/>
      <c r="C569" s="20"/>
      <c r="D569" s="21"/>
      <c r="E569" s="58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64"/>
    </row>
    <row r="570" spans="1:32" s="23" customFormat="1" x14ac:dyDescent="0.25">
      <c r="A570" s="18"/>
      <c r="B570" s="19"/>
      <c r="C570" s="20"/>
      <c r="D570" s="21"/>
      <c r="E570" s="58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64"/>
    </row>
    <row r="571" spans="1:32" s="23" customFormat="1" x14ac:dyDescent="0.25">
      <c r="A571" s="18"/>
      <c r="B571" s="19"/>
      <c r="C571" s="20"/>
      <c r="D571" s="21"/>
      <c r="E571" s="58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64"/>
    </row>
    <row r="572" spans="1:32" s="23" customFormat="1" x14ac:dyDescent="0.25">
      <c r="A572" s="18"/>
      <c r="B572" s="19"/>
      <c r="C572" s="20"/>
      <c r="D572" s="21"/>
      <c r="E572" s="58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64"/>
    </row>
    <row r="573" spans="1:32" s="23" customFormat="1" x14ac:dyDescent="0.25">
      <c r="A573" s="18"/>
      <c r="B573" s="19"/>
      <c r="C573" s="20"/>
      <c r="D573" s="21"/>
      <c r="E573" s="58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64"/>
    </row>
    <row r="574" spans="1:32" s="23" customFormat="1" x14ac:dyDescent="0.25">
      <c r="A574" s="18"/>
      <c r="B574" s="19"/>
      <c r="C574" s="20"/>
      <c r="D574" s="21"/>
      <c r="E574" s="58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64"/>
    </row>
    <row r="575" spans="1:32" s="23" customFormat="1" x14ac:dyDescent="0.25">
      <c r="A575" s="18"/>
      <c r="B575" s="19"/>
      <c r="C575" s="20"/>
      <c r="D575" s="21"/>
      <c r="E575" s="58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64"/>
    </row>
    <row r="576" spans="1:32" s="23" customFormat="1" x14ac:dyDescent="0.25">
      <c r="A576" s="18"/>
      <c r="B576" s="19"/>
      <c r="C576" s="20"/>
      <c r="D576" s="21"/>
      <c r="E576" s="58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64"/>
    </row>
    <row r="577" spans="1:32" s="23" customFormat="1" x14ac:dyDescent="0.25">
      <c r="A577" s="18"/>
      <c r="B577" s="19"/>
      <c r="C577" s="20"/>
      <c r="D577" s="21"/>
      <c r="E577" s="58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64"/>
    </row>
    <row r="578" spans="1:32" s="23" customFormat="1" x14ac:dyDescent="0.25">
      <c r="A578" s="18"/>
      <c r="B578" s="19"/>
      <c r="C578" s="20"/>
      <c r="D578" s="21"/>
      <c r="E578" s="58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64"/>
    </row>
    <row r="579" spans="1:32" s="23" customFormat="1" x14ac:dyDescent="0.25">
      <c r="A579" s="18"/>
      <c r="B579" s="19"/>
      <c r="C579" s="20"/>
      <c r="D579" s="21"/>
      <c r="E579" s="58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64"/>
    </row>
    <row r="580" spans="1:32" s="23" customFormat="1" x14ac:dyDescent="0.25">
      <c r="A580" s="18"/>
      <c r="B580" s="19"/>
      <c r="C580" s="20"/>
      <c r="D580" s="21"/>
      <c r="E580" s="58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64"/>
    </row>
    <row r="581" spans="1:32" s="23" customFormat="1" x14ac:dyDescent="0.25">
      <c r="A581" s="18"/>
      <c r="B581" s="19"/>
      <c r="C581" s="20"/>
      <c r="D581" s="21"/>
      <c r="E581" s="58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64"/>
    </row>
    <row r="582" spans="1:32" s="23" customFormat="1" x14ac:dyDescent="0.25">
      <c r="A582" s="18"/>
      <c r="B582" s="19"/>
      <c r="C582" s="20"/>
      <c r="D582" s="21"/>
      <c r="E582" s="58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64"/>
    </row>
    <row r="583" spans="1:32" s="23" customFormat="1" x14ac:dyDescent="0.25">
      <c r="A583" s="18"/>
      <c r="B583" s="19"/>
      <c r="C583" s="20"/>
      <c r="D583" s="21"/>
      <c r="E583" s="58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64"/>
    </row>
    <row r="584" spans="1:32" s="23" customFormat="1" x14ac:dyDescent="0.25">
      <c r="A584" s="18"/>
      <c r="B584" s="19"/>
      <c r="C584" s="20"/>
      <c r="D584" s="21"/>
      <c r="E584" s="58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64"/>
    </row>
    <row r="585" spans="1:32" s="23" customFormat="1" x14ac:dyDescent="0.25">
      <c r="A585" s="18"/>
      <c r="B585" s="19"/>
      <c r="C585" s="20"/>
      <c r="D585" s="21"/>
      <c r="E585" s="58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64"/>
    </row>
    <row r="586" spans="1:32" s="23" customFormat="1" x14ac:dyDescent="0.25">
      <c r="A586" s="18"/>
      <c r="B586" s="19"/>
      <c r="C586" s="20"/>
      <c r="D586" s="21"/>
      <c r="E586" s="58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64"/>
    </row>
    <row r="587" spans="1:32" s="23" customFormat="1" x14ac:dyDescent="0.25">
      <c r="A587" s="18"/>
      <c r="B587" s="19"/>
      <c r="C587" s="20"/>
      <c r="D587" s="21"/>
      <c r="E587" s="58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64"/>
    </row>
    <row r="588" spans="1:32" s="23" customFormat="1" x14ac:dyDescent="0.25">
      <c r="A588" s="18"/>
      <c r="B588" s="19"/>
      <c r="C588" s="20"/>
      <c r="D588" s="21"/>
      <c r="E588" s="58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64"/>
    </row>
    <row r="589" spans="1:32" s="23" customFormat="1" x14ac:dyDescent="0.25">
      <c r="A589" s="18"/>
      <c r="B589" s="19"/>
      <c r="C589" s="20"/>
      <c r="D589" s="21"/>
      <c r="E589" s="58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64"/>
    </row>
    <row r="590" spans="1:32" s="23" customFormat="1" x14ac:dyDescent="0.25">
      <c r="A590" s="18"/>
      <c r="B590" s="19"/>
      <c r="C590" s="20"/>
      <c r="D590" s="21"/>
      <c r="E590" s="58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64"/>
    </row>
    <row r="591" spans="1:32" s="23" customFormat="1" x14ac:dyDescent="0.25">
      <c r="A591" s="18"/>
      <c r="B591" s="19"/>
      <c r="C591" s="20"/>
      <c r="D591" s="21"/>
      <c r="E591" s="58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64"/>
    </row>
    <row r="592" spans="1:32" s="23" customFormat="1" x14ac:dyDescent="0.25">
      <c r="A592" s="18"/>
      <c r="B592" s="19"/>
      <c r="C592" s="20"/>
      <c r="D592" s="21"/>
      <c r="E592" s="58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64"/>
    </row>
    <row r="593" spans="1:32" s="23" customFormat="1" x14ac:dyDescent="0.25">
      <c r="A593" s="18"/>
      <c r="B593" s="19"/>
      <c r="C593" s="20"/>
      <c r="D593" s="21"/>
      <c r="E593" s="58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64"/>
    </row>
    <row r="594" spans="1:32" s="23" customFormat="1" x14ac:dyDescent="0.25">
      <c r="A594" s="18"/>
      <c r="B594" s="19"/>
      <c r="C594" s="20"/>
      <c r="D594" s="21"/>
      <c r="E594" s="58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64"/>
    </row>
    <row r="595" spans="1:32" s="23" customFormat="1" x14ac:dyDescent="0.25">
      <c r="A595" s="18"/>
      <c r="B595" s="19"/>
      <c r="C595" s="20"/>
      <c r="D595" s="21"/>
      <c r="E595" s="58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64"/>
    </row>
    <row r="596" spans="1:32" s="23" customFormat="1" x14ac:dyDescent="0.25">
      <c r="A596" s="18"/>
      <c r="B596" s="19"/>
      <c r="C596" s="20"/>
      <c r="D596" s="21"/>
      <c r="E596" s="58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64"/>
    </row>
    <row r="597" spans="1:32" s="23" customFormat="1" x14ac:dyDescent="0.25">
      <c r="A597" s="18"/>
      <c r="B597" s="19"/>
      <c r="C597" s="20"/>
      <c r="D597" s="21"/>
      <c r="E597" s="58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64"/>
    </row>
    <row r="598" spans="1:32" s="23" customFormat="1" x14ac:dyDescent="0.25">
      <c r="A598" s="18"/>
      <c r="B598" s="19"/>
      <c r="C598" s="20"/>
      <c r="D598" s="21"/>
      <c r="E598" s="58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64"/>
    </row>
    <row r="599" spans="1:32" s="23" customFormat="1" x14ac:dyDescent="0.25">
      <c r="A599" s="18"/>
      <c r="B599" s="19"/>
      <c r="C599" s="20"/>
      <c r="D599" s="21"/>
      <c r="E599" s="58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64"/>
    </row>
    <row r="600" spans="1:32" s="23" customFormat="1" x14ac:dyDescent="0.25">
      <c r="A600" s="18"/>
      <c r="B600" s="19"/>
      <c r="C600" s="20"/>
      <c r="D600" s="21"/>
      <c r="E600" s="58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64"/>
    </row>
    <row r="601" spans="1:32" s="23" customFormat="1" x14ac:dyDescent="0.25">
      <c r="A601" s="18"/>
      <c r="B601" s="19"/>
      <c r="C601" s="20"/>
      <c r="D601" s="21"/>
      <c r="E601" s="58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64"/>
    </row>
    <row r="602" spans="1:32" s="23" customFormat="1" x14ac:dyDescent="0.25">
      <c r="A602" s="18"/>
      <c r="B602" s="19"/>
      <c r="C602" s="20"/>
      <c r="D602" s="21"/>
      <c r="E602" s="58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64"/>
    </row>
    <row r="603" spans="1:32" s="23" customFormat="1" x14ac:dyDescent="0.25">
      <c r="A603" s="18"/>
      <c r="B603" s="19"/>
      <c r="C603" s="20"/>
      <c r="D603" s="21"/>
      <c r="E603" s="58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64"/>
    </row>
    <row r="604" spans="1:32" s="23" customFormat="1" x14ac:dyDescent="0.25">
      <c r="A604" s="18"/>
      <c r="B604" s="19"/>
      <c r="C604" s="20"/>
      <c r="D604" s="21"/>
      <c r="E604" s="58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64"/>
    </row>
    <row r="605" spans="1:32" s="23" customFormat="1" x14ac:dyDescent="0.25">
      <c r="A605" s="18"/>
      <c r="B605" s="19"/>
      <c r="C605" s="20"/>
      <c r="D605" s="21"/>
      <c r="E605" s="58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64"/>
    </row>
    <row r="606" spans="1:32" s="23" customFormat="1" x14ac:dyDescent="0.25">
      <c r="A606" s="18"/>
      <c r="B606" s="19"/>
      <c r="C606" s="20"/>
      <c r="D606" s="21"/>
      <c r="E606" s="58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64"/>
    </row>
    <row r="607" spans="1:32" s="23" customFormat="1" x14ac:dyDescent="0.25">
      <c r="A607" s="18"/>
      <c r="B607" s="19"/>
      <c r="C607" s="20"/>
      <c r="D607" s="21"/>
      <c r="E607" s="58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64"/>
    </row>
    <row r="608" spans="1:32" s="23" customFormat="1" x14ac:dyDescent="0.25">
      <c r="A608" s="18"/>
      <c r="B608" s="19"/>
      <c r="C608" s="20"/>
      <c r="D608" s="21"/>
      <c r="E608" s="58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64"/>
    </row>
    <row r="609" spans="1:32" s="23" customFormat="1" x14ac:dyDescent="0.25">
      <c r="A609" s="18"/>
      <c r="B609" s="19"/>
      <c r="C609" s="20"/>
      <c r="D609" s="21"/>
      <c r="E609" s="58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64"/>
    </row>
    <row r="610" spans="1:32" s="23" customFormat="1" x14ac:dyDescent="0.25">
      <c r="A610" s="18"/>
      <c r="B610" s="19"/>
      <c r="C610" s="20"/>
      <c r="D610" s="21"/>
      <c r="E610" s="58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64"/>
    </row>
    <row r="611" spans="1:32" s="23" customFormat="1" x14ac:dyDescent="0.25">
      <c r="A611" s="18"/>
      <c r="B611" s="19"/>
      <c r="C611" s="20"/>
      <c r="D611" s="21"/>
      <c r="E611" s="58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64"/>
    </row>
    <row r="612" spans="1:32" s="23" customFormat="1" x14ac:dyDescent="0.25">
      <c r="A612" s="18"/>
      <c r="B612" s="19"/>
      <c r="C612" s="20"/>
      <c r="D612" s="21"/>
      <c r="E612" s="58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64"/>
    </row>
    <row r="613" spans="1:32" s="23" customFormat="1" x14ac:dyDescent="0.25">
      <c r="A613" s="18"/>
      <c r="B613" s="19"/>
      <c r="C613" s="20"/>
      <c r="D613" s="21"/>
      <c r="E613" s="58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64"/>
    </row>
    <row r="614" spans="1:32" s="23" customFormat="1" x14ac:dyDescent="0.25">
      <c r="A614" s="18"/>
      <c r="B614" s="19"/>
      <c r="C614" s="20"/>
      <c r="D614" s="21"/>
      <c r="E614" s="58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64"/>
    </row>
    <row r="615" spans="1:32" s="23" customFormat="1" x14ac:dyDescent="0.25">
      <c r="A615" s="18"/>
      <c r="B615" s="19"/>
      <c r="C615" s="20"/>
      <c r="D615" s="21"/>
      <c r="E615" s="58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64"/>
    </row>
    <row r="616" spans="1:32" s="23" customFormat="1" x14ac:dyDescent="0.25">
      <c r="A616" s="18"/>
      <c r="B616" s="19"/>
      <c r="C616" s="20"/>
      <c r="D616" s="21"/>
      <c r="E616" s="58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64"/>
    </row>
    <row r="617" spans="1:32" s="23" customFormat="1" x14ac:dyDescent="0.25">
      <c r="A617" s="18"/>
      <c r="B617" s="19"/>
      <c r="C617" s="20"/>
      <c r="D617" s="21"/>
      <c r="E617" s="58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64"/>
    </row>
    <row r="618" spans="1:32" s="23" customFormat="1" x14ac:dyDescent="0.25">
      <c r="A618" s="18"/>
      <c r="B618" s="19"/>
      <c r="C618" s="20"/>
      <c r="D618" s="21"/>
      <c r="E618" s="58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64"/>
    </row>
    <row r="619" spans="1:32" s="23" customFormat="1" x14ac:dyDescent="0.25">
      <c r="A619" s="18"/>
      <c r="B619" s="19"/>
      <c r="C619" s="20"/>
      <c r="D619" s="21"/>
      <c r="E619" s="58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64"/>
    </row>
    <row r="620" spans="1:32" s="23" customFormat="1" x14ac:dyDescent="0.25">
      <c r="A620" s="18"/>
      <c r="B620" s="19"/>
      <c r="C620" s="20"/>
      <c r="D620" s="21"/>
      <c r="E620" s="58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64"/>
    </row>
    <row r="621" spans="1:32" s="23" customFormat="1" x14ac:dyDescent="0.25">
      <c r="A621" s="18"/>
      <c r="B621" s="19"/>
      <c r="C621" s="20"/>
      <c r="D621" s="21"/>
      <c r="E621" s="58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64"/>
    </row>
    <row r="622" spans="1:32" s="23" customFormat="1" x14ac:dyDescent="0.25">
      <c r="A622" s="18"/>
      <c r="B622" s="19"/>
      <c r="C622" s="20"/>
      <c r="D622" s="21"/>
      <c r="E622" s="58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64"/>
    </row>
    <row r="623" spans="1:32" s="23" customFormat="1" x14ac:dyDescent="0.25">
      <c r="A623" s="18"/>
      <c r="B623" s="19"/>
      <c r="C623" s="20"/>
      <c r="D623" s="21"/>
      <c r="E623" s="58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64"/>
    </row>
    <row r="624" spans="1:32" s="23" customFormat="1" x14ac:dyDescent="0.25">
      <c r="A624" s="18"/>
      <c r="B624" s="19"/>
      <c r="C624" s="20"/>
      <c r="D624" s="21"/>
      <c r="E624" s="58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64"/>
    </row>
    <row r="625" spans="1:32" s="23" customFormat="1" x14ac:dyDescent="0.25">
      <c r="A625" s="18"/>
      <c r="B625" s="19"/>
      <c r="C625" s="20"/>
      <c r="D625" s="21"/>
      <c r="E625" s="58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64"/>
    </row>
    <row r="626" spans="1:32" s="23" customFormat="1" x14ac:dyDescent="0.25">
      <c r="A626" s="18"/>
      <c r="B626" s="19"/>
      <c r="C626" s="20"/>
      <c r="D626" s="21"/>
      <c r="E626" s="58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64"/>
    </row>
    <row r="627" spans="1:32" s="23" customFormat="1" x14ac:dyDescent="0.25">
      <c r="A627" s="18"/>
      <c r="B627" s="19"/>
      <c r="C627" s="20"/>
      <c r="D627" s="21"/>
      <c r="E627" s="58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64"/>
    </row>
    <row r="628" spans="1:32" s="23" customFormat="1" x14ac:dyDescent="0.25">
      <c r="A628" s="18"/>
      <c r="B628" s="19"/>
      <c r="C628" s="20"/>
      <c r="D628" s="21"/>
      <c r="E628" s="58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64"/>
    </row>
    <row r="629" spans="1:32" s="23" customFormat="1" x14ac:dyDescent="0.25">
      <c r="A629" s="18"/>
      <c r="B629" s="19"/>
      <c r="C629" s="20"/>
      <c r="D629" s="21"/>
      <c r="E629" s="58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64"/>
    </row>
    <row r="630" spans="1:32" s="23" customFormat="1" x14ac:dyDescent="0.25">
      <c r="A630" s="18"/>
      <c r="B630" s="19"/>
      <c r="C630" s="20"/>
      <c r="D630" s="21"/>
      <c r="E630" s="58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64"/>
    </row>
    <row r="631" spans="1:32" s="23" customFormat="1" x14ac:dyDescent="0.25">
      <c r="A631" s="18"/>
      <c r="B631" s="19"/>
      <c r="C631" s="20"/>
      <c r="D631" s="21"/>
      <c r="E631" s="58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64"/>
    </row>
    <row r="632" spans="1:32" s="23" customFormat="1" x14ac:dyDescent="0.25">
      <c r="A632" s="18"/>
      <c r="B632" s="19"/>
      <c r="C632" s="20"/>
      <c r="D632" s="21"/>
      <c r="E632" s="58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64"/>
    </row>
    <row r="633" spans="1:32" s="23" customFormat="1" x14ac:dyDescent="0.25">
      <c r="A633" s="18"/>
      <c r="B633" s="19"/>
      <c r="C633" s="20"/>
      <c r="D633" s="21"/>
      <c r="E633" s="58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64"/>
    </row>
    <row r="634" spans="1:32" s="23" customFormat="1" x14ac:dyDescent="0.25">
      <c r="A634" s="18"/>
      <c r="B634" s="19"/>
      <c r="C634" s="20"/>
      <c r="D634" s="21"/>
      <c r="E634" s="58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64"/>
    </row>
    <row r="635" spans="1:32" s="23" customFormat="1" x14ac:dyDescent="0.25">
      <c r="A635" s="18"/>
      <c r="B635" s="19"/>
      <c r="C635" s="20"/>
      <c r="D635" s="21"/>
      <c r="E635" s="58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64"/>
    </row>
    <row r="636" spans="1:32" s="23" customFormat="1" x14ac:dyDescent="0.25">
      <c r="A636" s="18"/>
      <c r="B636" s="19"/>
      <c r="C636" s="20"/>
      <c r="D636" s="21"/>
      <c r="E636" s="58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64"/>
    </row>
    <row r="637" spans="1:32" s="23" customFormat="1" x14ac:dyDescent="0.25">
      <c r="A637" s="18"/>
      <c r="B637" s="19"/>
      <c r="C637" s="20"/>
      <c r="D637" s="21"/>
      <c r="E637" s="58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64"/>
    </row>
    <row r="638" spans="1:32" s="23" customFormat="1" x14ac:dyDescent="0.25">
      <c r="A638" s="18"/>
      <c r="B638" s="19"/>
      <c r="C638" s="20"/>
      <c r="D638" s="21"/>
      <c r="E638" s="58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64"/>
    </row>
    <row r="639" spans="1:32" s="23" customFormat="1" x14ac:dyDescent="0.25">
      <c r="A639" s="18"/>
      <c r="B639" s="19"/>
      <c r="C639" s="20"/>
      <c r="D639" s="21"/>
      <c r="E639" s="58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64"/>
    </row>
    <row r="640" spans="1:32" s="23" customFormat="1" x14ac:dyDescent="0.25">
      <c r="A640" s="18"/>
      <c r="B640" s="19"/>
      <c r="C640" s="20"/>
      <c r="D640" s="21"/>
      <c r="E640" s="58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64"/>
    </row>
    <row r="641" spans="1:32" s="23" customFormat="1" x14ac:dyDescent="0.25">
      <c r="A641" s="18"/>
      <c r="B641" s="19"/>
      <c r="C641" s="20"/>
      <c r="D641" s="21"/>
      <c r="E641" s="58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64"/>
    </row>
    <row r="642" spans="1:32" s="23" customFormat="1" x14ac:dyDescent="0.25">
      <c r="A642" s="18"/>
      <c r="B642" s="19"/>
      <c r="C642" s="20"/>
      <c r="D642" s="21"/>
      <c r="E642" s="58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64"/>
    </row>
    <row r="643" spans="1:32" s="23" customFormat="1" x14ac:dyDescent="0.25">
      <c r="A643" s="18"/>
      <c r="B643" s="19"/>
      <c r="C643" s="20"/>
      <c r="D643" s="21"/>
      <c r="E643" s="58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64"/>
    </row>
    <row r="644" spans="1:32" s="23" customFormat="1" x14ac:dyDescent="0.25">
      <c r="A644" s="18"/>
      <c r="B644" s="19"/>
      <c r="C644" s="20"/>
      <c r="D644" s="21"/>
      <c r="E644" s="58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64"/>
    </row>
    <row r="645" spans="1:32" s="23" customFormat="1" x14ac:dyDescent="0.25">
      <c r="A645" s="18"/>
      <c r="B645" s="19"/>
      <c r="C645" s="20"/>
      <c r="D645" s="21"/>
      <c r="E645" s="58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64"/>
    </row>
    <row r="646" spans="1:32" s="23" customFormat="1" x14ac:dyDescent="0.25">
      <c r="A646" s="18"/>
      <c r="B646" s="19"/>
      <c r="C646" s="20"/>
      <c r="D646" s="21"/>
      <c r="E646" s="58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64"/>
    </row>
    <row r="647" spans="1:32" s="23" customFormat="1" x14ac:dyDescent="0.25">
      <c r="A647" s="18"/>
      <c r="B647" s="19"/>
      <c r="C647" s="20"/>
      <c r="D647" s="21"/>
      <c r="E647" s="58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64"/>
    </row>
    <row r="648" spans="1:32" s="23" customFormat="1" x14ac:dyDescent="0.25">
      <c r="A648" s="18"/>
      <c r="B648" s="19"/>
      <c r="C648" s="20"/>
      <c r="D648" s="21"/>
      <c r="E648" s="58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64"/>
    </row>
    <row r="649" spans="1:32" s="23" customFormat="1" x14ac:dyDescent="0.25">
      <c r="A649" s="18"/>
      <c r="B649" s="19"/>
      <c r="C649" s="20"/>
      <c r="D649" s="21"/>
      <c r="E649" s="58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64"/>
    </row>
    <row r="650" spans="1:32" s="23" customFormat="1" x14ac:dyDescent="0.25">
      <c r="A650" s="18"/>
      <c r="B650" s="19"/>
      <c r="C650" s="20"/>
      <c r="D650" s="21"/>
      <c r="E650" s="58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64"/>
    </row>
    <row r="651" spans="1:32" s="23" customFormat="1" x14ac:dyDescent="0.25">
      <c r="A651" s="18"/>
      <c r="B651" s="19"/>
      <c r="C651" s="20"/>
      <c r="D651" s="21"/>
      <c r="E651" s="58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64"/>
    </row>
    <row r="652" spans="1:32" s="23" customFormat="1" x14ac:dyDescent="0.25">
      <c r="A652" s="18"/>
      <c r="B652" s="19"/>
      <c r="C652" s="20"/>
      <c r="D652" s="21"/>
      <c r="E652" s="58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64"/>
    </row>
    <row r="653" spans="1:32" s="23" customFormat="1" x14ac:dyDescent="0.25">
      <c r="A653" s="18"/>
      <c r="B653" s="19"/>
      <c r="C653" s="20"/>
      <c r="D653" s="21"/>
      <c r="E653" s="58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64"/>
    </row>
    <row r="654" spans="1:32" s="23" customFormat="1" x14ac:dyDescent="0.25">
      <c r="A654" s="18"/>
      <c r="B654" s="19"/>
      <c r="C654" s="20"/>
      <c r="D654" s="21"/>
      <c r="E654" s="58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64"/>
    </row>
    <row r="655" spans="1:32" s="23" customFormat="1" x14ac:dyDescent="0.25">
      <c r="A655" s="18"/>
      <c r="B655" s="19"/>
      <c r="C655" s="20"/>
      <c r="D655" s="21"/>
      <c r="E655" s="58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64"/>
    </row>
    <row r="656" spans="1:32" s="23" customFormat="1" x14ac:dyDescent="0.25">
      <c r="A656" s="18"/>
      <c r="B656" s="19"/>
      <c r="C656" s="20"/>
      <c r="D656" s="21"/>
      <c r="E656" s="58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64"/>
    </row>
    <row r="657" spans="1:32" s="23" customFormat="1" x14ac:dyDescent="0.25">
      <c r="A657" s="18"/>
      <c r="B657" s="19"/>
      <c r="C657" s="20"/>
      <c r="D657" s="21"/>
      <c r="E657" s="58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64"/>
    </row>
    <row r="658" spans="1:32" s="23" customFormat="1" x14ac:dyDescent="0.25">
      <c r="A658" s="18"/>
      <c r="B658" s="19"/>
      <c r="C658" s="20"/>
      <c r="D658" s="21"/>
      <c r="E658" s="58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64"/>
    </row>
    <row r="659" spans="1:32" s="23" customFormat="1" x14ac:dyDescent="0.25">
      <c r="A659" s="18"/>
      <c r="B659" s="19"/>
      <c r="C659" s="20"/>
      <c r="D659" s="21"/>
      <c r="E659" s="58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64"/>
    </row>
    <row r="660" spans="1:32" s="23" customFormat="1" x14ac:dyDescent="0.25">
      <c r="A660" s="18"/>
      <c r="B660" s="19"/>
      <c r="C660" s="20"/>
      <c r="D660" s="21"/>
      <c r="E660" s="58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64"/>
    </row>
    <row r="661" spans="1:32" s="23" customFormat="1" x14ac:dyDescent="0.25">
      <c r="A661" s="18"/>
      <c r="B661" s="19"/>
      <c r="C661" s="20"/>
      <c r="D661" s="21"/>
      <c r="E661" s="58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64"/>
    </row>
    <row r="662" spans="1:32" s="23" customFormat="1" x14ac:dyDescent="0.25">
      <c r="A662" s="18"/>
      <c r="B662" s="19"/>
      <c r="C662" s="20"/>
      <c r="D662" s="21"/>
      <c r="E662" s="58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64"/>
    </row>
    <row r="663" spans="1:32" s="23" customFormat="1" x14ac:dyDescent="0.25">
      <c r="A663" s="18"/>
      <c r="B663" s="19"/>
      <c r="C663" s="20"/>
      <c r="D663" s="21"/>
      <c r="E663" s="58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64"/>
    </row>
    <row r="664" spans="1:32" s="23" customFormat="1" x14ac:dyDescent="0.25">
      <c r="A664" s="18"/>
      <c r="B664" s="19"/>
      <c r="C664" s="20"/>
      <c r="D664" s="21"/>
      <c r="E664" s="58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64"/>
    </row>
    <row r="665" spans="1:32" s="23" customFormat="1" x14ac:dyDescent="0.25">
      <c r="A665" s="18"/>
      <c r="B665" s="19"/>
      <c r="C665" s="20"/>
      <c r="D665" s="21"/>
      <c r="E665" s="58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64"/>
    </row>
    <row r="666" spans="1:32" s="23" customFormat="1" x14ac:dyDescent="0.25">
      <c r="A666" s="18"/>
      <c r="B666" s="19"/>
      <c r="C666" s="20"/>
      <c r="D666" s="21"/>
      <c r="E666" s="58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64"/>
    </row>
    <row r="667" spans="1:32" s="23" customFormat="1" x14ac:dyDescent="0.25">
      <c r="A667" s="18"/>
      <c r="B667" s="19"/>
      <c r="C667" s="20"/>
      <c r="D667" s="21"/>
      <c r="E667" s="58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64"/>
    </row>
    <row r="668" spans="1:32" s="23" customFormat="1" x14ac:dyDescent="0.25">
      <c r="A668" s="18"/>
      <c r="B668" s="19"/>
      <c r="C668" s="20"/>
      <c r="D668" s="21"/>
      <c r="E668" s="58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64"/>
    </row>
    <row r="669" spans="1:32" s="23" customFormat="1" x14ac:dyDescent="0.25">
      <c r="A669" s="18"/>
      <c r="B669" s="19"/>
      <c r="C669" s="20"/>
      <c r="D669" s="21"/>
      <c r="E669" s="58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64"/>
    </row>
    <row r="670" spans="1:32" s="23" customFormat="1" x14ac:dyDescent="0.25">
      <c r="A670" s="18"/>
      <c r="B670" s="19"/>
      <c r="C670" s="20"/>
      <c r="D670" s="21"/>
      <c r="E670" s="58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64"/>
    </row>
    <row r="671" spans="1:32" s="23" customFormat="1" x14ac:dyDescent="0.25">
      <c r="A671" s="18"/>
      <c r="B671" s="19"/>
      <c r="C671" s="20"/>
      <c r="D671" s="21"/>
      <c r="E671" s="58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64"/>
    </row>
    <row r="672" spans="1:32" s="23" customFormat="1" x14ac:dyDescent="0.25">
      <c r="A672" s="18"/>
      <c r="B672" s="19"/>
      <c r="C672" s="20"/>
      <c r="D672" s="21"/>
      <c r="E672" s="58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64"/>
    </row>
    <row r="673" spans="1:32" s="23" customFormat="1" x14ac:dyDescent="0.25">
      <c r="A673" s="18"/>
      <c r="B673" s="19"/>
      <c r="C673" s="20"/>
      <c r="D673" s="21"/>
      <c r="E673" s="58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64"/>
    </row>
    <row r="674" spans="1:32" s="23" customFormat="1" x14ac:dyDescent="0.25">
      <c r="A674" s="18"/>
      <c r="B674" s="19"/>
      <c r="C674" s="20"/>
      <c r="D674" s="21"/>
      <c r="E674" s="58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64"/>
    </row>
    <row r="675" spans="1:32" s="23" customFormat="1" x14ac:dyDescent="0.25">
      <c r="A675" s="18"/>
      <c r="B675" s="19"/>
      <c r="C675" s="20"/>
      <c r="D675" s="21"/>
      <c r="E675" s="58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64"/>
    </row>
    <row r="676" spans="1:32" s="23" customFormat="1" x14ac:dyDescent="0.25">
      <c r="A676" s="18"/>
      <c r="B676" s="19"/>
      <c r="C676" s="20"/>
      <c r="D676" s="21"/>
      <c r="E676" s="58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64"/>
    </row>
    <row r="677" spans="1:32" s="23" customFormat="1" x14ac:dyDescent="0.25">
      <c r="A677" s="18"/>
      <c r="B677" s="19"/>
      <c r="C677" s="20"/>
      <c r="D677" s="21"/>
      <c r="E677" s="58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64"/>
    </row>
    <row r="678" spans="1:32" s="23" customFormat="1" x14ac:dyDescent="0.25">
      <c r="A678" s="18"/>
      <c r="B678" s="19"/>
      <c r="C678" s="20"/>
      <c r="D678" s="21"/>
      <c r="E678" s="58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64"/>
    </row>
    <row r="679" spans="1:32" s="23" customFormat="1" x14ac:dyDescent="0.25">
      <c r="A679" s="18"/>
      <c r="B679" s="19"/>
      <c r="C679" s="20"/>
      <c r="D679" s="21"/>
      <c r="E679" s="58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64"/>
    </row>
    <row r="680" spans="1:32" s="23" customFormat="1" x14ac:dyDescent="0.25">
      <c r="A680" s="18"/>
      <c r="B680" s="19"/>
      <c r="C680" s="20"/>
      <c r="D680" s="21"/>
      <c r="E680" s="58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64"/>
    </row>
    <row r="681" spans="1:32" s="23" customFormat="1" x14ac:dyDescent="0.25">
      <c r="A681" s="18"/>
      <c r="B681" s="19"/>
      <c r="C681" s="20"/>
      <c r="D681" s="21"/>
      <c r="E681" s="58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64"/>
    </row>
    <row r="682" spans="1:32" s="23" customFormat="1" x14ac:dyDescent="0.25">
      <c r="A682" s="18"/>
      <c r="B682" s="19"/>
      <c r="C682" s="20"/>
      <c r="D682" s="21"/>
      <c r="E682" s="58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64"/>
    </row>
    <row r="683" spans="1:32" s="23" customFormat="1" x14ac:dyDescent="0.25">
      <c r="A683" s="18"/>
      <c r="B683" s="19"/>
      <c r="C683" s="20"/>
      <c r="D683" s="21"/>
      <c r="E683" s="58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64"/>
    </row>
    <row r="684" spans="1:32" s="23" customFormat="1" x14ac:dyDescent="0.25">
      <c r="A684" s="18"/>
      <c r="B684" s="19"/>
      <c r="C684" s="20"/>
      <c r="D684" s="21"/>
      <c r="E684" s="58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64"/>
    </row>
    <row r="685" spans="1:32" s="23" customFormat="1" x14ac:dyDescent="0.25">
      <c r="A685" s="18"/>
      <c r="B685" s="19"/>
      <c r="C685" s="20"/>
      <c r="D685" s="21"/>
      <c r="E685" s="58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64"/>
    </row>
    <row r="686" spans="1:32" s="23" customFormat="1" x14ac:dyDescent="0.25">
      <c r="A686" s="18"/>
      <c r="B686" s="19"/>
      <c r="C686" s="20"/>
      <c r="D686" s="21"/>
      <c r="E686" s="58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64"/>
    </row>
    <row r="687" spans="1:32" s="23" customFormat="1" x14ac:dyDescent="0.25">
      <c r="A687" s="18"/>
      <c r="B687" s="19"/>
      <c r="C687" s="20"/>
      <c r="D687" s="21"/>
      <c r="E687" s="58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64"/>
    </row>
    <row r="688" spans="1:32" s="23" customFormat="1" x14ac:dyDescent="0.25">
      <c r="A688" s="18"/>
      <c r="B688" s="19"/>
      <c r="C688" s="20"/>
      <c r="D688" s="21"/>
      <c r="E688" s="58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64"/>
    </row>
    <row r="689" spans="1:32" s="23" customFormat="1" x14ac:dyDescent="0.25">
      <c r="A689" s="18"/>
      <c r="B689" s="19"/>
      <c r="C689" s="20"/>
      <c r="D689" s="21"/>
      <c r="E689" s="58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64"/>
    </row>
    <row r="690" spans="1:32" s="23" customFormat="1" x14ac:dyDescent="0.25">
      <c r="A690" s="18"/>
      <c r="B690" s="19"/>
      <c r="C690" s="20"/>
      <c r="D690" s="21"/>
      <c r="E690" s="58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64"/>
    </row>
    <row r="691" spans="1:32" s="23" customFormat="1" x14ac:dyDescent="0.25">
      <c r="A691" s="18"/>
      <c r="B691" s="19"/>
      <c r="C691" s="20"/>
      <c r="D691" s="21"/>
      <c r="E691" s="58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64"/>
    </row>
    <row r="692" spans="1:32" s="23" customFormat="1" x14ac:dyDescent="0.25">
      <c r="A692" s="18"/>
      <c r="B692" s="19"/>
      <c r="C692" s="20"/>
      <c r="D692" s="21"/>
      <c r="E692" s="58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64"/>
    </row>
    <row r="693" spans="1:32" s="23" customFormat="1" x14ac:dyDescent="0.25">
      <c r="A693" s="18"/>
      <c r="B693" s="19"/>
      <c r="C693" s="20"/>
      <c r="D693" s="21"/>
      <c r="E693" s="58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64"/>
    </row>
    <row r="694" spans="1:32" s="23" customFormat="1" x14ac:dyDescent="0.25">
      <c r="A694" s="18"/>
      <c r="B694" s="19"/>
      <c r="C694" s="20"/>
      <c r="D694" s="21"/>
      <c r="E694" s="58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64"/>
    </row>
    <row r="695" spans="1:32" s="23" customFormat="1" x14ac:dyDescent="0.25">
      <c r="A695" s="18"/>
      <c r="B695" s="19"/>
      <c r="C695" s="20"/>
      <c r="D695" s="21"/>
      <c r="E695" s="58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64"/>
    </row>
    <row r="696" spans="1:32" s="23" customFormat="1" x14ac:dyDescent="0.25">
      <c r="A696" s="18"/>
      <c r="B696" s="19"/>
      <c r="C696" s="20"/>
      <c r="D696" s="21"/>
      <c r="E696" s="58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64"/>
    </row>
    <row r="697" spans="1:32" s="23" customFormat="1" x14ac:dyDescent="0.25">
      <c r="A697" s="18"/>
      <c r="B697" s="19"/>
      <c r="C697" s="20"/>
      <c r="D697" s="21"/>
      <c r="E697" s="58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64"/>
    </row>
    <row r="698" spans="1:32" s="23" customFormat="1" x14ac:dyDescent="0.25">
      <c r="A698" s="18"/>
      <c r="B698" s="19"/>
      <c r="C698" s="20"/>
      <c r="D698" s="21"/>
      <c r="E698" s="58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64"/>
    </row>
    <row r="699" spans="1:32" s="23" customFormat="1" x14ac:dyDescent="0.25">
      <c r="A699" s="18"/>
      <c r="B699" s="19"/>
      <c r="C699" s="20"/>
      <c r="D699" s="21"/>
      <c r="E699" s="58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64"/>
    </row>
    <row r="700" spans="1:32" s="23" customFormat="1" x14ac:dyDescent="0.25">
      <c r="A700" s="18"/>
      <c r="B700" s="19"/>
      <c r="C700" s="20"/>
      <c r="D700" s="21"/>
      <c r="E700" s="58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64"/>
    </row>
    <row r="701" spans="1:32" s="23" customFormat="1" x14ac:dyDescent="0.25">
      <c r="A701" s="18"/>
      <c r="B701" s="19"/>
      <c r="C701" s="20"/>
      <c r="D701" s="21"/>
      <c r="E701" s="58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64"/>
    </row>
    <row r="702" spans="1:32" s="23" customFormat="1" x14ac:dyDescent="0.25">
      <c r="A702" s="18"/>
      <c r="B702" s="19"/>
      <c r="C702" s="20"/>
      <c r="D702" s="21"/>
      <c r="E702" s="58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64"/>
    </row>
    <row r="703" spans="1:32" s="23" customFormat="1" x14ac:dyDescent="0.25">
      <c r="A703" s="18"/>
      <c r="B703" s="19"/>
      <c r="C703" s="20"/>
      <c r="D703" s="21"/>
      <c r="E703" s="58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64"/>
    </row>
    <row r="704" spans="1:32" s="23" customFormat="1" x14ac:dyDescent="0.25">
      <c r="A704" s="18"/>
      <c r="B704" s="19"/>
      <c r="C704" s="20"/>
      <c r="D704" s="21"/>
      <c r="E704" s="58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64"/>
    </row>
    <row r="705" spans="1:32" s="23" customFormat="1" x14ac:dyDescent="0.25">
      <c r="A705" s="18"/>
      <c r="B705" s="19"/>
      <c r="C705" s="20"/>
      <c r="D705" s="21"/>
      <c r="E705" s="58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64"/>
    </row>
    <row r="706" spans="1:32" s="23" customFormat="1" x14ac:dyDescent="0.25">
      <c r="A706" s="18"/>
      <c r="B706" s="19"/>
      <c r="C706" s="20"/>
      <c r="D706" s="21"/>
      <c r="E706" s="58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64"/>
    </row>
    <row r="707" spans="1:32" s="23" customFormat="1" x14ac:dyDescent="0.25">
      <c r="A707" s="18"/>
      <c r="B707" s="19"/>
      <c r="C707" s="20"/>
      <c r="D707" s="21"/>
      <c r="E707" s="58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64"/>
    </row>
    <row r="708" spans="1:32" s="23" customFormat="1" x14ac:dyDescent="0.25">
      <c r="A708" s="18"/>
      <c r="B708" s="19"/>
      <c r="C708" s="20"/>
      <c r="D708" s="21"/>
      <c r="E708" s="58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64"/>
    </row>
    <row r="709" spans="1:32" s="23" customFormat="1" x14ac:dyDescent="0.25">
      <c r="A709" s="18"/>
      <c r="B709" s="19"/>
      <c r="C709" s="20"/>
      <c r="D709" s="21"/>
      <c r="E709" s="58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64"/>
    </row>
    <row r="710" spans="1:32" s="23" customFormat="1" x14ac:dyDescent="0.25">
      <c r="A710" s="18"/>
      <c r="B710" s="19"/>
      <c r="C710" s="20"/>
      <c r="D710" s="21"/>
      <c r="E710" s="58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64"/>
    </row>
    <row r="711" spans="1:32" s="23" customFormat="1" x14ac:dyDescent="0.25">
      <c r="A711" s="18"/>
      <c r="B711" s="19"/>
      <c r="C711" s="20"/>
      <c r="D711" s="21"/>
      <c r="E711" s="58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64"/>
    </row>
    <row r="712" spans="1:32" s="23" customFormat="1" x14ac:dyDescent="0.25">
      <c r="A712" s="18"/>
      <c r="B712" s="19"/>
      <c r="C712" s="20"/>
      <c r="D712" s="21"/>
      <c r="E712" s="58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64"/>
    </row>
    <row r="713" spans="1:32" s="23" customFormat="1" x14ac:dyDescent="0.25">
      <c r="A713" s="18"/>
      <c r="B713" s="19"/>
      <c r="C713" s="20"/>
      <c r="D713" s="21"/>
      <c r="E713" s="58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64"/>
    </row>
    <row r="714" spans="1:32" s="23" customFormat="1" x14ac:dyDescent="0.25">
      <c r="A714" s="18"/>
      <c r="B714" s="19"/>
      <c r="C714" s="20"/>
      <c r="D714" s="21"/>
      <c r="E714" s="58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64"/>
    </row>
    <row r="715" spans="1:32" s="23" customFormat="1" x14ac:dyDescent="0.25">
      <c r="A715" s="18"/>
      <c r="B715" s="19"/>
      <c r="C715" s="20"/>
      <c r="D715" s="21"/>
      <c r="E715" s="58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64"/>
    </row>
    <row r="716" spans="1:32" s="23" customFormat="1" x14ac:dyDescent="0.25">
      <c r="A716" s="18"/>
      <c r="B716" s="19"/>
      <c r="C716" s="20"/>
      <c r="D716" s="21"/>
      <c r="E716" s="58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64"/>
    </row>
    <row r="717" spans="1:32" s="23" customFormat="1" x14ac:dyDescent="0.25">
      <c r="A717" s="18"/>
      <c r="B717" s="19"/>
      <c r="C717" s="20"/>
      <c r="D717" s="21"/>
      <c r="E717" s="58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64"/>
    </row>
    <row r="718" spans="1:32" s="23" customFormat="1" x14ac:dyDescent="0.25">
      <c r="A718" s="18"/>
      <c r="B718" s="19"/>
      <c r="C718" s="20"/>
      <c r="D718" s="21"/>
      <c r="E718" s="58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64"/>
    </row>
    <row r="719" spans="1:32" s="23" customFormat="1" x14ac:dyDescent="0.25">
      <c r="A719" s="18"/>
      <c r="B719" s="19"/>
      <c r="C719" s="20"/>
      <c r="D719" s="21"/>
      <c r="E719" s="58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64"/>
    </row>
    <row r="720" spans="1:32" s="23" customFormat="1" x14ac:dyDescent="0.25">
      <c r="A720" s="18"/>
      <c r="B720" s="19"/>
      <c r="C720" s="20"/>
      <c r="D720" s="21"/>
      <c r="E720" s="58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64"/>
    </row>
    <row r="721" spans="1:32" s="23" customFormat="1" x14ac:dyDescent="0.25">
      <c r="A721" s="18"/>
      <c r="B721" s="19"/>
      <c r="C721" s="20"/>
      <c r="D721" s="21"/>
      <c r="E721" s="58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64"/>
    </row>
    <row r="722" spans="1:32" s="23" customFormat="1" x14ac:dyDescent="0.25">
      <c r="A722" s="18"/>
      <c r="B722" s="19"/>
      <c r="C722" s="20"/>
      <c r="D722" s="21"/>
      <c r="E722" s="58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64"/>
    </row>
    <row r="723" spans="1:32" s="23" customFormat="1" x14ac:dyDescent="0.25">
      <c r="A723" s="18"/>
      <c r="B723" s="19"/>
      <c r="C723" s="20"/>
      <c r="D723" s="21"/>
      <c r="E723" s="58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64"/>
    </row>
    <row r="724" spans="1:32" s="23" customFormat="1" x14ac:dyDescent="0.25">
      <c r="A724" s="18"/>
      <c r="B724" s="19"/>
      <c r="C724" s="20"/>
      <c r="D724" s="21"/>
      <c r="E724" s="58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64"/>
    </row>
    <row r="725" spans="1:32" s="23" customFormat="1" x14ac:dyDescent="0.25">
      <c r="A725" s="18"/>
      <c r="B725" s="19"/>
      <c r="C725" s="20"/>
      <c r="D725" s="21"/>
      <c r="E725" s="58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64"/>
    </row>
    <row r="726" spans="1:32" s="23" customFormat="1" x14ac:dyDescent="0.25">
      <c r="A726" s="18"/>
      <c r="B726" s="19"/>
      <c r="C726" s="20"/>
      <c r="D726" s="21"/>
      <c r="E726" s="58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64"/>
    </row>
    <row r="727" spans="1:32" s="23" customFormat="1" x14ac:dyDescent="0.25">
      <c r="A727" s="18"/>
      <c r="B727" s="19"/>
      <c r="C727" s="20"/>
      <c r="D727" s="21"/>
      <c r="E727" s="58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64"/>
    </row>
    <row r="728" spans="1:32" s="23" customFormat="1" x14ac:dyDescent="0.25">
      <c r="A728" s="18"/>
      <c r="B728" s="19"/>
      <c r="C728" s="20"/>
      <c r="D728" s="21"/>
      <c r="E728" s="58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64"/>
    </row>
    <row r="729" spans="1:32" s="23" customFormat="1" x14ac:dyDescent="0.25">
      <c r="A729" s="18"/>
      <c r="B729" s="19"/>
      <c r="C729" s="20"/>
      <c r="D729" s="21"/>
      <c r="E729" s="58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64"/>
    </row>
    <row r="730" spans="1:32" s="23" customFormat="1" x14ac:dyDescent="0.25">
      <c r="A730" s="18"/>
      <c r="B730" s="19"/>
      <c r="C730" s="20"/>
      <c r="D730" s="21"/>
      <c r="E730" s="58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64"/>
    </row>
    <row r="731" spans="1:32" s="23" customFormat="1" x14ac:dyDescent="0.25">
      <c r="A731" s="18"/>
      <c r="B731" s="19"/>
      <c r="C731" s="20"/>
      <c r="D731" s="21"/>
      <c r="E731" s="58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64"/>
    </row>
    <row r="732" spans="1:32" s="23" customFormat="1" x14ac:dyDescent="0.25">
      <c r="A732" s="18"/>
      <c r="B732" s="19"/>
      <c r="C732" s="20"/>
      <c r="D732" s="21"/>
      <c r="E732" s="58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64"/>
    </row>
    <row r="733" spans="1:32" s="23" customFormat="1" x14ac:dyDescent="0.25">
      <c r="A733" s="18"/>
      <c r="B733" s="19"/>
      <c r="C733" s="20"/>
      <c r="D733" s="21"/>
      <c r="E733" s="58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64"/>
    </row>
    <row r="734" spans="1:32" s="23" customFormat="1" x14ac:dyDescent="0.25">
      <c r="A734" s="18"/>
      <c r="B734" s="19"/>
      <c r="C734" s="20"/>
      <c r="D734" s="21"/>
      <c r="E734" s="58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64"/>
    </row>
    <row r="735" spans="1:32" s="23" customFormat="1" x14ac:dyDescent="0.25">
      <c r="A735" s="18"/>
      <c r="B735" s="19"/>
      <c r="C735" s="20"/>
      <c r="D735" s="21"/>
      <c r="E735" s="58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64"/>
    </row>
    <row r="736" spans="1:32" s="23" customFormat="1" x14ac:dyDescent="0.25">
      <c r="A736" s="18"/>
      <c r="B736" s="19"/>
      <c r="C736" s="20"/>
      <c r="D736" s="21"/>
      <c r="E736" s="58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64"/>
    </row>
    <row r="737" spans="1:32" s="23" customFormat="1" x14ac:dyDescent="0.25">
      <c r="A737" s="18"/>
      <c r="B737" s="19"/>
      <c r="C737" s="20"/>
      <c r="D737" s="21"/>
      <c r="E737" s="58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64"/>
    </row>
    <row r="738" spans="1:32" s="23" customFormat="1" x14ac:dyDescent="0.25">
      <c r="A738" s="18"/>
      <c r="B738" s="19"/>
      <c r="C738" s="20"/>
      <c r="D738" s="21"/>
      <c r="E738" s="58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64"/>
    </row>
    <row r="739" spans="1:32" s="23" customFormat="1" x14ac:dyDescent="0.25">
      <c r="A739" s="18"/>
      <c r="B739" s="19"/>
      <c r="C739" s="20"/>
      <c r="D739" s="21"/>
      <c r="E739" s="58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64"/>
    </row>
    <row r="740" spans="1:32" s="23" customFormat="1" x14ac:dyDescent="0.25">
      <c r="A740" s="18"/>
      <c r="B740" s="19"/>
      <c r="C740" s="20"/>
      <c r="D740" s="21"/>
      <c r="E740" s="58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64"/>
    </row>
    <row r="741" spans="1:32" s="23" customFormat="1" x14ac:dyDescent="0.25">
      <c r="A741" s="18"/>
      <c r="B741" s="19"/>
      <c r="C741" s="20"/>
      <c r="D741" s="21"/>
      <c r="E741" s="58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64"/>
    </row>
    <row r="742" spans="1:32" s="23" customFormat="1" x14ac:dyDescent="0.25">
      <c r="A742" s="18"/>
      <c r="B742" s="19"/>
      <c r="C742" s="20"/>
      <c r="D742" s="21"/>
      <c r="E742" s="58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64"/>
    </row>
    <row r="743" spans="1:32" s="23" customFormat="1" x14ac:dyDescent="0.25">
      <c r="A743" s="18"/>
      <c r="B743" s="19"/>
      <c r="C743" s="20"/>
      <c r="D743" s="21"/>
      <c r="E743" s="58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64"/>
    </row>
    <row r="744" spans="1:32" s="23" customFormat="1" x14ac:dyDescent="0.25">
      <c r="A744" s="18"/>
      <c r="B744" s="19"/>
      <c r="C744" s="20"/>
      <c r="D744" s="21"/>
      <c r="E744" s="58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64"/>
    </row>
    <row r="745" spans="1:32" s="23" customFormat="1" x14ac:dyDescent="0.25">
      <c r="A745" s="18"/>
      <c r="B745" s="19"/>
      <c r="C745" s="20"/>
      <c r="D745" s="21"/>
      <c r="E745" s="58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64"/>
    </row>
    <row r="746" spans="1:32" s="23" customFormat="1" x14ac:dyDescent="0.25">
      <c r="A746" s="18"/>
      <c r="B746" s="19"/>
      <c r="C746" s="20"/>
      <c r="D746" s="21"/>
      <c r="E746" s="58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64"/>
    </row>
    <row r="747" spans="1:32" s="23" customFormat="1" x14ac:dyDescent="0.25">
      <c r="A747" s="18"/>
      <c r="B747" s="19"/>
      <c r="C747" s="20"/>
      <c r="D747" s="21"/>
      <c r="E747" s="58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64"/>
    </row>
    <row r="748" spans="1:32" s="23" customFormat="1" x14ac:dyDescent="0.25">
      <c r="A748" s="18"/>
      <c r="B748" s="19"/>
      <c r="C748" s="20"/>
      <c r="D748" s="21"/>
      <c r="E748" s="58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64"/>
    </row>
    <row r="749" spans="1:32" s="23" customFormat="1" x14ac:dyDescent="0.25">
      <c r="A749" s="18"/>
      <c r="B749" s="19"/>
      <c r="C749" s="20"/>
      <c r="D749" s="21"/>
      <c r="E749" s="58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64"/>
    </row>
    <row r="750" spans="1:32" s="23" customFormat="1" x14ac:dyDescent="0.25">
      <c r="A750" s="18"/>
      <c r="B750" s="19"/>
      <c r="C750" s="20"/>
      <c r="D750" s="21"/>
      <c r="E750" s="58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64"/>
    </row>
    <row r="751" spans="1:32" s="23" customFormat="1" x14ac:dyDescent="0.25">
      <c r="A751" s="18"/>
      <c r="B751" s="19"/>
      <c r="C751" s="20"/>
      <c r="D751" s="21"/>
      <c r="E751" s="58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64"/>
    </row>
    <row r="752" spans="1:32" s="23" customFormat="1" x14ac:dyDescent="0.25">
      <c r="A752" s="18"/>
      <c r="B752" s="19"/>
      <c r="C752" s="20"/>
      <c r="D752" s="21"/>
      <c r="E752" s="58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64"/>
    </row>
    <row r="753" spans="1:32" s="23" customFormat="1" x14ac:dyDescent="0.25">
      <c r="A753" s="18"/>
      <c r="B753" s="19"/>
      <c r="C753" s="20"/>
      <c r="D753" s="21"/>
      <c r="E753" s="58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64"/>
    </row>
    <row r="754" spans="1:32" s="23" customFormat="1" x14ac:dyDescent="0.25">
      <c r="A754" s="18"/>
      <c r="B754" s="19"/>
      <c r="C754" s="20"/>
      <c r="D754" s="21"/>
      <c r="E754" s="58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64"/>
    </row>
    <row r="755" spans="1:32" s="23" customFormat="1" x14ac:dyDescent="0.25">
      <c r="A755" s="18"/>
      <c r="B755" s="19"/>
      <c r="C755" s="20"/>
      <c r="D755" s="21"/>
      <c r="E755" s="58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64"/>
    </row>
    <row r="756" spans="1:32" s="23" customFormat="1" x14ac:dyDescent="0.25">
      <c r="A756" s="18"/>
      <c r="B756" s="19"/>
      <c r="C756" s="20"/>
      <c r="D756" s="21"/>
      <c r="E756" s="58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64"/>
    </row>
    <row r="757" spans="1:32" s="23" customFormat="1" x14ac:dyDescent="0.25">
      <c r="A757" s="18"/>
      <c r="B757" s="19"/>
      <c r="C757" s="20"/>
      <c r="D757" s="21"/>
      <c r="E757" s="58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64"/>
    </row>
    <row r="758" spans="1:32" s="23" customFormat="1" x14ac:dyDescent="0.25">
      <c r="A758" s="18"/>
      <c r="B758" s="19"/>
      <c r="C758" s="20"/>
      <c r="D758" s="21"/>
      <c r="E758" s="58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64"/>
    </row>
    <row r="759" spans="1:32" s="23" customFormat="1" x14ac:dyDescent="0.25">
      <c r="A759" s="18"/>
      <c r="B759" s="19"/>
      <c r="C759" s="20"/>
      <c r="D759" s="21"/>
      <c r="E759" s="58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64"/>
    </row>
    <row r="760" spans="1:32" s="23" customFormat="1" x14ac:dyDescent="0.25">
      <c r="A760" s="18"/>
      <c r="B760" s="19"/>
      <c r="C760" s="20"/>
      <c r="D760" s="21"/>
      <c r="E760" s="58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64"/>
    </row>
    <row r="761" spans="1:32" s="23" customFormat="1" x14ac:dyDescent="0.25">
      <c r="A761" s="18"/>
      <c r="B761" s="19"/>
      <c r="C761" s="20"/>
      <c r="D761" s="21"/>
      <c r="E761" s="58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64"/>
    </row>
    <row r="762" spans="1:32" s="23" customFormat="1" x14ac:dyDescent="0.25">
      <c r="A762" s="18"/>
      <c r="B762" s="19"/>
      <c r="C762" s="20"/>
      <c r="D762" s="21"/>
      <c r="E762" s="58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64"/>
    </row>
    <row r="763" spans="1:32" s="23" customFormat="1" x14ac:dyDescent="0.25">
      <c r="A763" s="18"/>
      <c r="B763" s="19"/>
      <c r="C763" s="20"/>
      <c r="D763" s="21"/>
      <c r="E763" s="58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64"/>
    </row>
    <row r="764" spans="1:32" s="23" customFormat="1" x14ac:dyDescent="0.25">
      <c r="A764" s="18"/>
      <c r="B764" s="19"/>
      <c r="C764" s="20"/>
      <c r="D764" s="21"/>
      <c r="E764" s="58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64"/>
    </row>
    <row r="765" spans="1:32" s="23" customFormat="1" x14ac:dyDescent="0.25">
      <c r="A765" s="18"/>
      <c r="B765" s="19"/>
      <c r="C765" s="20"/>
      <c r="D765" s="21"/>
      <c r="E765" s="58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64"/>
    </row>
    <row r="766" spans="1:32" s="23" customFormat="1" x14ac:dyDescent="0.25">
      <c r="A766" s="18"/>
      <c r="B766" s="19"/>
      <c r="C766" s="20"/>
      <c r="D766" s="21"/>
      <c r="E766" s="58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64"/>
    </row>
    <row r="767" spans="1:32" s="23" customFormat="1" x14ac:dyDescent="0.25">
      <c r="A767" s="18"/>
      <c r="B767" s="19"/>
      <c r="C767" s="20"/>
      <c r="D767" s="21"/>
      <c r="E767" s="58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64"/>
    </row>
    <row r="768" spans="1:32" s="23" customFormat="1" x14ac:dyDescent="0.25">
      <c r="A768" s="18"/>
      <c r="B768" s="19"/>
      <c r="C768" s="20"/>
      <c r="D768" s="21"/>
      <c r="E768" s="58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64"/>
    </row>
    <row r="769" spans="1:32" s="23" customFormat="1" x14ac:dyDescent="0.25">
      <c r="A769" s="18"/>
      <c r="B769" s="19"/>
      <c r="C769" s="20"/>
      <c r="D769" s="21"/>
      <c r="E769" s="58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64"/>
    </row>
    <row r="770" spans="1:32" s="23" customFormat="1" x14ac:dyDescent="0.25">
      <c r="A770" s="18"/>
      <c r="B770" s="19"/>
      <c r="C770" s="20"/>
      <c r="D770" s="21"/>
      <c r="E770" s="58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64"/>
    </row>
    <row r="771" spans="1:32" s="23" customFormat="1" x14ac:dyDescent="0.25">
      <c r="A771" s="18"/>
      <c r="B771" s="19"/>
      <c r="C771" s="20"/>
      <c r="D771" s="21"/>
      <c r="E771" s="58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64"/>
    </row>
    <row r="772" spans="1:32" s="23" customFormat="1" x14ac:dyDescent="0.25">
      <c r="A772" s="18"/>
      <c r="B772" s="19"/>
      <c r="C772" s="20"/>
      <c r="D772" s="21"/>
      <c r="E772" s="58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64"/>
    </row>
    <row r="773" spans="1:32" s="23" customFormat="1" x14ac:dyDescent="0.25">
      <c r="A773" s="18"/>
      <c r="B773" s="19"/>
      <c r="C773" s="20"/>
      <c r="D773" s="21"/>
      <c r="E773" s="58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64"/>
    </row>
    <row r="774" spans="1:32" s="23" customFormat="1" x14ac:dyDescent="0.25">
      <c r="A774" s="18"/>
      <c r="B774" s="19"/>
      <c r="C774" s="20"/>
      <c r="D774" s="21"/>
      <c r="E774" s="58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64"/>
    </row>
    <row r="775" spans="1:32" s="23" customFormat="1" x14ac:dyDescent="0.25">
      <c r="A775" s="18"/>
      <c r="B775" s="19"/>
      <c r="C775" s="20"/>
      <c r="D775" s="21"/>
      <c r="E775" s="58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64"/>
    </row>
    <row r="776" spans="1:32" s="23" customFormat="1" x14ac:dyDescent="0.25">
      <c r="A776" s="18"/>
      <c r="B776" s="19"/>
      <c r="C776" s="20"/>
      <c r="D776" s="21"/>
      <c r="E776" s="58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64"/>
    </row>
    <row r="777" spans="1:32" s="23" customFormat="1" x14ac:dyDescent="0.25">
      <c r="A777" s="18"/>
      <c r="B777" s="19"/>
      <c r="C777" s="20"/>
      <c r="D777" s="21"/>
      <c r="E777" s="58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64"/>
    </row>
    <row r="778" spans="1:32" s="23" customFormat="1" x14ac:dyDescent="0.25">
      <c r="A778" s="18"/>
      <c r="B778" s="19"/>
      <c r="C778" s="20"/>
      <c r="D778" s="21"/>
      <c r="E778" s="58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64"/>
    </row>
    <row r="779" spans="1:32" s="23" customFormat="1" x14ac:dyDescent="0.25">
      <c r="A779" s="18"/>
      <c r="B779" s="19"/>
      <c r="C779" s="20"/>
      <c r="D779" s="21"/>
      <c r="E779" s="58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64"/>
    </row>
    <row r="780" spans="1:32" s="23" customFormat="1" x14ac:dyDescent="0.25">
      <c r="A780" s="18"/>
      <c r="B780" s="19"/>
      <c r="C780" s="20"/>
      <c r="D780" s="21"/>
      <c r="E780" s="58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64"/>
    </row>
    <row r="781" spans="1:32" s="23" customFormat="1" x14ac:dyDescent="0.25">
      <c r="A781" s="18"/>
      <c r="B781" s="19"/>
      <c r="C781" s="20"/>
      <c r="D781" s="21"/>
      <c r="E781" s="58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64"/>
    </row>
    <row r="782" spans="1:32" s="23" customFormat="1" x14ac:dyDescent="0.25">
      <c r="A782" s="18"/>
      <c r="B782" s="19"/>
      <c r="C782" s="20"/>
      <c r="D782" s="21"/>
      <c r="E782" s="58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64"/>
    </row>
    <row r="783" spans="1:32" s="23" customFormat="1" x14ac:dyDescent="0.25">
      <c r="A783" s="18"/>
      <c r="B783" s="19"/>
      <c r="C783" s="20"/>
      <c r="D783" s="21"/>
      <c r="E783" s="58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64"/>
    </row>
    <row r="784" spans="1:32" s="23" customFormat="1" x14ac:dyDescent="0.25">
      <c r="A784" s="18"/>
      <c r="B784" s="19"/>
      <c r="C784" s="20"/>
      <c r="D784" s="21"/>
      <c r="E784" s="58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64"/>
    </row>
    <row r="785" spans="1:32" s="23" customFormat="1" x14ac:dyDescent="0.25">
      <c r="A785" s="18"/>
      <c r="B785" s="19"/>
      <c r="C785" s="20"/>
      <c r="D785" s="21"/>
      <c r="E785" s="58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64"/>
    </row>
    <row r="786" spans="1:32" s="23" customFormat="1" x14ac:dyDescent="0.25">
      <c r="A786" s="18"/>
      <c r="B786" s="19"/>
      <c r="C786" s="20"/>
      <c r="D786" s="21"/>
      <c r="E786" s="58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64"/>
    </row>
    <row r="787" spans="1:32" s="23" customFormat="1" x14ac:dyDescent="0.25">
      <c r="A787" s="18"/>
      <c r="B787" s="19"/>
      <c r="C787" s="20"/>
      <c r="D787" s="21"/>
      <c r="E787" s="58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64"/>
    </row>
    <row r="788" spans="1:32" s="23" customFormat="1" x14ac:dyDescent="0.25">
      <c r="A788" s="18"/>
      <c r="B788" s="19"/>
      <c r="C788" s="20"/>
      <c r="D788" s="21"/>
      <c r="E788" s="58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64"/>
    </row>
    <row r="789" spans="1:32" s="23" customFormat="1" x14ac:dyDescent="0.25">
      <c r="A789" s="18"/>
      <c r="B789" s="19"/>
      <c r="C789" s="20"/>
      <c r="D789" s="21"/>
      <c r="E789" s="58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64"/>
    </row>
    <row r="790" spans="1:32" s="23" customFormat="1" x14ac:dyDescent="0.25">
      <c r="A790" s="18"/>
      <c r="B790" s="19"/>
      <c r="C790" s="20"/>
      <c r="D790" s="21"/>
      <c r="E790" s="58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64"/>
    </row>
    <row r="791" spans="1:32" s="23" customFormat="1" x14ac:dyDescent="0.25">
      <c r="A791" s="18"/>
      <c r="B791" s="19"/>
      <c r="C791" s="20"/>
      <c r="D791" s="21"/>
      <c r="E791" s="58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64"/>
    </row>
    <row r="792" spans="1:32" s="23" customFormat="1" x14ac:dyDescent="0.25">
      <c r="A792" s="18"/>
      <c r="B792" s="19"/>
      <c r="C792" s="20"/>
      <c r="D792" s="21"/>
      <c r="E792" s="58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64"/>
    </row>
    <row r="793" spans="1:32" s="23" customFormat="1" x14ac:dyDescent="0.25">
      <c r="A793" s="18"/>
      <c r="B793" s="19"/>
      <c r="C793" s="20"/>
      <c r="D793" s="21"/>
      <c r="E793" s="58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64"/>
    </row>
    <row r="794" spans="1:32" s="23" customFormat="1" x14ac:dyDescent="0.25">
      <c r="A794" s="18"/>
      <c r="B794" s="19"/>
      <c r="C794" s="20"/>
      <c r="D794" s="21"/>
      <c r="E794" s="58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64"/>
    </row>
    <row r="795" spans="1:32" s="23" customFormat="1" x14ac:dyDescent="0.25">
      <c r="A795" s="18"/>
      <c r="B795" s="19"/>
      <c r="C795" s="20"/>
      <c r="D795" s="21"/>
      <c r="E795" s="58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64"/>
    </row>
    <row r="796" spans="1:32" s="23" customFormat="1" x14ac:dyDescent="0.25">
      <c r="A796" s="18"/>
      <c r="B796" s="19"/>
      <c r="C796" s="20"/>
      <c r="D796" s="21"/>
      <c r="E796" s="58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64"/>
    </row>
    <row r="797" spans="1:32" s="23" customFormat="1" x14ac:dyDescent="0.25">
      <c r="A797" s="18"/>
      <c r="B797" s="19"/>
      <c r="C797" s="20"/>
      <c r="D797" s="21"/>
      <c r="E797" s="58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64"/>
    </row>
    <row r="798" spans="1:32" s="23" customFormat="1" x14ac:dyDescent="0.25">
      <c r="A798" s="18"/>
      <c r="B798" s="19"/>
      <c r="C798" s="20"/>
      <c r="D798" s="21"/>
      <c r="E798" s="58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64"/>
    </row>
    <row r="799" spans="1:32" s="23" customFormat="1" x14ac:dyDescent="0.25">
      <c r="A799" s="18"/>
      <c r="B799" s="19"/>
      <c r="C799" s="20"/>
      <c r="D799" s="21"/>
      <c r="E799" s="58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64"/>
    </row>
    <row r="800" spans="1:32" s="23" customFormat="1" x14ac:dyDescent="0.25">
      <c r="A800" s="18"/>
      <c r="B800" s="19"/>
      <c r="C800" s="20"/>
      <c r="D800" s="21"/>
      <c r="E800" s="58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64"/>
    </row>
    <row r="801" spans="1:32" s="23" customFormat="1" x14ac:dyDescent="0.25">
      <c r="A801" s="18"/>
      <c r="B801" s="19"/>
      <c r="C801" s="20"/>
      <c r="D801" s="21"/>
      <c r="E801" s="58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64"/>
    </row>
    <row r="802" spans="1:32" s="23" customFormat="1" x14ac:dyDescent="0.25">
      <c r="A802" s="18"/>
      <c r="B802" s="19"/>
      <c r="C802" s="20"/>
      <c r="D802" s="21"/>
      <c r="E802" s="58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64"/>
    </row>
    <row r="803" spans="1:32" s="23" customFormat="1" x14ac:dyDescent="0.25">
      <c r="A803" s="18"/>
      <c r="B803" s="19"/>
      <c r="C803" s="20"/>
      <c r="D803" s="21"/>
      <c r="E803" s="58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64"/>
    </row>
    <row r="804" spans="1:32" s="23" customFormat="1" x14ac:dyDescent="0.25">
      <c r="A804" s="18"/>
      <c r="B804" s="19"/>
      <c r="C804" s="20"/>
      <c r="D804" s="21"/>
      <c r="E804" s="58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64"/>
    </row>
    <row r="805" spans="1:32" s="23" customFormat="1" x14ac:dyDescent="0.25">
      <c r="A805" s="18"/>
      <c r="B805" s="19"/>
      <c r="C805" s="20"/>
      <c r="D805" s="21"/>
      <c r="E805" s="58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64"/>
    </row>
    <row r="806" spans="1:32" s="23" customFormat="1" x14ac:dyDescent="0.25">
      <c r="A806" s="18"/>
      <c r="B806" s="19"/>
      <c r="C806" s="20"/>
      <c r="D806" s="21"/>
      <c r="E806" s="58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64"/>
    </row>
    <row r="807" spans="1:32" s="23" customFormat="1" x14ac:dyDescent="0.25">
      <c r="A807" s="18"/>
      <c r="B807" s="19"/>
      <c r="C807" s="20"/>
      <c r="D807" s="21"/>
      <c r="E807" s="58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64"/>
    </row>
    <row r="808" spans="1:32" s="23" customFormat="1" x14ac:dyDescent="0.25">
      <c r="A808" s="18"/>
      <c r="B808" s="19"/>
      <c r="C808" s="20"/>
      <c r="D808" s="21"/>
      <c r="E808" s="58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64"/>
    </row>
    <row r="809" spans="1:32" s="23" customFormat="1" x14ac:dyDescent="0.25">
      <c r="A809" s="18"/>
      <c r="B809" s="19"/>
      <c r="C809" s="20"/>
      <c r="D809" s="21"/>
      <c r="E809" s="58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64"/>
    </row>
    <row r="810" spans="1:32" s="23" customFormat="1" x14ac:dyDescent="0.25">
      <c r="A810" s="18"/>
      <c r="B810" s="19"/>
      <c r="C810" s="20"/>
      <c r="D810" s="21"/>
      <c r="E810" s="58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64"/>
    </row>
    <row r="811" spans="1:32" s="23" customFormat="1" x14ac:dyDescent="0.25">
      <c r="A811" s="18"/>
      <c r="B811" s="19"/>
      <c r="C811" s="20"/>
      <c r="D811" s="21"/>
      <c r="E811" s="58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64"/>
    </row>
    <row r="812" spans="1:32" s="23" customFormat="1" x14ac:dyDescent="0.25">
      <c r="A812" s="18"/>
      <c r="B812" s="19"/>
      <c r="C812" s="20"/>
      <c r="D812" s="21"/>
      <c r="E812" s="58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64"/>
    </row>
    <row r="813" spans="1:32" s="23" customFormat="1" x14ac:dyDescent="0.25">
      <c r="A813" s="18"/>
      <c r="B813" s="19"/>
      <c r="C813" s="20"/>
      <c r="D813" s="21"/>
      <c r="E813" s="58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64"/>
    </row>
    <row r="814" spans="1:32" s="23" customFormat="1" x14ac:dyDescent="0.25">
      <c r="A814" s="18"/>
      <c r="B814" s="19"/>
      <c r="C814" s="20"/>
      <c r="D814" s="21"/>
      <c r="E814" s="58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64"/>
    </row>
    <row r="815" spans="1:32" s="23" customFormat="1" x14ac:dyDescent="0.25">
      <c r="A815" s="18"/>
      <c r="B815" s="19"/>
      <c r="C815" s="20"/>
      <c r="D815" s="21"/>
      <c r="E815" s="58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64"/>
    </row>
    <row r="816" spans="1:32" s="23" customFormat="1" x14ac:dyDescent="0.25">
      <c r="A816" s="18"/>
      <c r="B816" s="19"/>
      <c r="C816" s="20"/>
      <c r="D816" s="21"/>
      <c r="E816" s="58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64"/>
    </row>
    <row r="817" spans="1:32" s="23" customFormat="1" x14ac:dyDescent="0.25">
      <c r="A817" s="18"/>
      <c r="B817" s="19"/>
      <c r="C817" s="20"/>
      <c r="D817" s="21"/>
      <c r="E817" s="58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64"/>
    </row>
    <row r="818" spans="1:32" s="23" customFormat="1" x14ac:dyDescent="0.25">
      <c r="A818" s="18"/>
      <c r="B818" s="19"/>
      <c r="C818" s="20"/>
      <c r="D818" s="21"/>
      <c r="E818" s="58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64"/>
    </row>
    <row r="819" spans="1:32" s="23" customFormat="1" x14ac:dyDescent="0.25">
      <c r="A819" s="18"/>
      <c r="B819" s="19"/>
      <c r="C819" s="20"/>
      <c r="D819" s="21"/>
      <c r="E819" s="58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64"/>
    </row>
    <row r="820" spans="1:32" s="23" customFormat="1" x14ac:dyDescent="0.25">
      <c r="A820" s="18"/>
      <c r="B820" s="19"/>
      <c r="C820" s="20"/>
      <c r="D820" s="21"/>
      <c r="E820" s="58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64"/>
    </row>
    <row r="821" spans="1:32" s="23" customFormat="1" x14ac:dyDescent="0.25">
      <c r="A821" s="18"/>
      <c r="B821" s="19"/>
      <c r="C821" s="20"/>
      <c r="D821" s="21"/>
      <c r="E821" s="58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64"/>
    </row>
    <row r="822" spans="1:32" s="23" customFormat="1" x14ac:dyDescent="0.25">
      <c r="A822" s="18"/>
      <c r="B822" s="19"/>
      <c r="C822" s="20"/>
      <c r="D822" s="21"/>
      <c r="E822" s="58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64"/>
    </row>
    <row r="823" spans="1:32" s="23" customFormat="1" x14ac:dyDescent="0.25">
      <c r="A823" s="18"/>
      <c r="B823" s="19"/>
      <c r="C823" s="20"/>
      <c r="D823" s="21"/>
      <c r="E823" s="58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64"/>
    </row>
    <row r="824" spans="1:32" s="23" customFormat="1" x14ac:dyDescent="0.25">
      <c r="A824" s="18"/>
      <c r="B824" s="19"/>
      <c r="C824" s="20"/>
      <c r="D824" s="21"/>
      <c r="E824" s="58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64"/>
    </row>
    <row r="825" spans="1:32" s="23" customFormat="1" x14ac:dyDescent="0.25">
      <c r="A825" s="18"/>
      <c r="B825" s="19"/>
      <c r="C825" s="20"/>
      <c r="D825" s="21"/>
      <c r="E825" s="58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64"/>
    </row>
    <row r="826" spans="1:32" s="23" customFormat="1" x14ac:dyDescent="0.25">
      <c r="A826" s="18"/>
      <c r="B826" s="19"/>
      <c r="C826" s="20"/>
      <c r="D826" s="21"/>
      <c r="E826" s="58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64"/>
    </row>
    <row r="827" spans="1:32" s="23" customFormat="1" x14ac:dyDescent="0.25">
      <c r="A827" s="18"/>
      <c r="B827" s="19"/>
      <c r="C827" s="20"/>
      <c r="D827" s="21"/>
      <c r="E827" s="58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64"/>
    </row>
    <row r="828" spans="1:32" s="23" customFormat="1" x14ac:dyDescent="0.25">
      <c r="A828" s="18"/>
      <c r="B828" s="19"/>
      <c r="C828" s="20"/>
      <c r="D828" s="21"/>
      <c r="E828" s="58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64"/>
    </row>
    <row r="829" spans="1:32" s="23" customFormat="1" x14ac:dyDescent="0.25">
      <c r="A829" s="18"/>
      <c r="B829" s="19"/>
      <c r="C829" s="20"/>
      <c r="D829" s="21"/>
      <c r="E829" s="58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64"/>
    </row>
    <row r="830" spans="1:32" s="23" customFormat="1" x14ac:dyDescent="0.25">
      <c r="A830" s="18"/>
      <c r="B830" s="19"/>
      <c r="C830" s="20"/>
      <c r="D830" s="21"/>
      <c r="E830" s="58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64"/>
    </row>
    <row r="831" spans="1:32" s="23" customFormat="1" x14ac:dyDescent="0.25">
      <c r="A831" s="18"/>
      <c r="B831" s="19"/>
      <c r="C831" s="20"/>
      <c r="D831" s="21"/>
      <c r="E831" s="58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64"/>
    </row>
    <row r="832" spans="1:32" s="23" customFormat="1" x14ac:dyDescent="0.25">
      <c r="A832" s="18"/>
      <c r="B832" s="19"/>
      <c r="C832" s="20"/>
      <c r="D832" s="21"/>
      <c r="E832" s="58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64"/>
    </row>
    <row r="833" spans="1:32" s="23" customFormat="1" x14ac:dyDescent="0.25">
      <c r="A833" s="18"/>
      <c r="B833" s="19"/>
      <c r="C833" s="20"/>
      <c r="D833" s="21"/>
      <c r="E833" s="58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64"/>
    </row>
    <row r="834" spans="1:32" s="23" customFormat="1" x14ac:dyDescent="0.25">
      <c r="A834" s="18"/>
      <c r="B834" s="19"/>
      <c r="C834" s="20"/>
      <c r="D834" s="21"/>
      <c r="E834" s="58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64"/>
    </row>
    <row r="835" spans="1:32" s="23" customFormat="1" x14ac:dyDescent="0.25">
      <c r="A835" s="18"/>
      <c r="B835" s="19"/>
      <c r="C835" s="20"/>
      <c r="D835" s="21"/>
      <c r="E835" s="58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64"/>
    </row>
    <row r="836" spans="1:32" s="23" customFormat="1" x14ac:dyDescent="0.25">
      <c r="A836" s="18"/>
      <c r="B836" s="19"/>
      <c r="C836" s="20"/>
      <c r="D836" s="21"/>
      <c r="E836" s="58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64"/>
    </row>
    <row r="837" spans="1:32" s="23" customFormat="1" x14ac:dyDescent="0.25">
      <c r="A837" s="18"/>
      <c r="B837" s="19"/>
      <c r="C837" s="20"/>
      <c r="D837" s="21"/>
      <c r="E837" s="58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64"/>
    </row>
    <row r="838" spans="1:32" s="23" customFormat="1" x14ac:dyDescent="0.25">
      <c r="A838" s="18"/>
      <c r="B838" s="19"/>
      <c r="C838" s="20"/>
      <c r="D838" s="21"/>
      <c r="E838" s="58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64"/>
    </row>
    <row r="839" spans="1:32" s="23" customFormat="1" x14ac:dyDescent="0.25">
      <c r="A839" s="18"/>
      <c r="B839" s="19"/>
      <c r="C839" s="20"/>
      <c r="D839" s="21"/>
      <c r="E839" s="58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64"/>
    </row>
    <row r="840" spans="1:32" s="23" customFormat="1" x14ac:dyDescent="0.25">
      <c r="A840" s="18"/>
      <c r="B840" s="19"/>
      <c r="C840" s="20"/>
      <c r="D840" s="21"/>
      <c r="E840" s="58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64"/>
    </row>
    <row r="841" spans="1:32" s="23" customFormat="1" x14ac:dyDescent="0.25">
      <c r="A841" s="18"/>
      <c r="B841" s="19"/>
      <c r="C841" s="20"/>
      <c r="D841" s="21"/>
      <c r="E841" s="58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64"/>
    </row>
    <row r="842" spans="1:32" s="23" customFormat="1" x14ac:dyDescent="0.25">
      <c r="A842" s="18"/>
      <c r="B842" s="19"/>
      <c r="C842" s="20"/>
      <c r="D842" s="21"/>
      <c r="E842" s="58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64"/>
    </row>
    <row r="843" spans="1:32" s="23" customFormat="1" x14ac:dyDescent="0.25">
      <c r="A843" s="18"/>
      <c r="B843" s="19"/>
      <c r="C843" s="20"/>
      <c r="D843" s="21"/>
      <c r="E843" s="58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64"/>
    </row>
    <row r="844" spans="1:32" s="23" customFormat="1" x14ac:dyDescent="0.25">
      <c r="A844" s="18"/>
      <c r="B844" s="19"/>
      <c r="C844" s="20"/>
      <c r="D844" s="21"/>
      <c r="E844" s="58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64"/>
    </row>
    <row r="845" spans="1:32" s="23" customFormat="1" x14ac:dyDescent="0.25">
      <c r="A845" s="18"/>
      <c r="B845" s="19"/>
      <c r="C845" s="20"/>
      <c r="D845" s="21"/>
      <c r="E845" s="58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64"/>
    </row>
    <row r="846" spans="1:32" s="23" customFormat="1" x14ac:dyDescent="0.25">
      <c r="A846" s="18"/>
      <c r="B846" s="19"/>
      <c r="C846" s="20"/>
      <c r="D846" s="21"/>
      <c r="E846" s="58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64"/>
    </row>
    <row r="847" spans="1:32" s="23" customFormat="1" x14ac:dyDescent="0.25">
      <c r="A847" s="18"/>
      <c r="B847" s="19"/>
      <c r="C847" s="20"/>
      <c r="D847" s="21"/>
      <c r="E847" s="58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64"/>
    </row>
    <row r="848" spans="1:32" s="23" customFormat="1" x14ac:dyDescent="0.25">
      <c r="A848" s="18"/>
      <c r="B848" s="19"/>
      <c r="C848" s="20"/>
      <c r="D848" s="21"/>
      <c r="E848" s="58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64"/>
    </row>
    <row r="849" spans="1:32" s="23" customFormat="1" x14ac:dyDescent="0.25">
      <c r="A849" s="18"/>
      <c r="B849" s="19"/>
      <c r="C849" s="20"/>
      <c r="D849" s="21"/>
      <c r="E849" s="58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64"/>
    </row>
    <row r="850" spans="1:32" s="23" customFormat="1" x14ac:dyDescent="0.25">
      <c r="A850" s="18"/>
      <c r="B850" s="19"/>
      <c r="C850" s="20"/>
      <c r="D850" s="21"/>
      <c r="E850" s="58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64"/>
    </row>
    <row r="851" spans="1:32" s="23" customFormat="1" x14ac:dyDescent="0.25">
      <c r="A851" s="18"/>
      <c r="B851" s="19"/>
      <c r="C851" s="20"/>
      <c r="D851" s="21"/>
      <c r="E851" s="58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64"/>
    </row>
    <row r="852" spans="1:32" s="23" customFormat="1" x14ac:dyDescent="0.25">
      <c r="A852" s="18"/>
      <c r="B852" s="19"/>
      <c r="C852" s="20"/>
      <c r="D852" s="21"/>
      <c r="E852" s="58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64"/>
    </row>
    <row r="853" spans="1:32" s="23" customFormat="1" x14ac:dyDescent="0.25">
      <c r="A853" s="18"/>
      <c r="B853" s="19"/>
      <c r="C853" s="20"/>
      <c r="D853" s="21"/>
      <c r="E853" s="58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64"/>
    </row>
    <row r="854" spans="1:32" s="23" customFormat="1" x14ac:dyDescent="0.25">
      <c r="A854" s="18"/>
      <c r="B854" s="19"/>
      <c r="C854" s="20"/>
      <c r="D854" s="21"/>
      <c r="E854" s="58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64"/>
    </row>
    <row r="855" spans="1:32" s="23" customFormat="1" x14ac:dyDescent="0.25">
      <c r="A855" s="18"/>
      <c r="B855" s="19"/>
      <c r="C855" s="20"/>
      <c r="D855" s="21"/>
      <c r="E855" s="58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64"/>
    </row>
    <row r="856" spans="1:32" s="23" customFormat="1" x14ac:dyDescent="0.25">
      <c r="A856" s="18"/>
      <c r="B856" s="19"/>
      <c r="C856" s="20"/>
      <c r="D856" s="21"/>
      <c r="E856" s="58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64"/>
    </row>
    <row r="857" spans="1:32" s="23" customFormat="1" x14ac:dyDescent="0.25">
      <c r="A857" s="18"/>
      <c r="B857" s="19"/>
      <c r="C857" s="20"/>
      <c r="D857" s="21"/>
      <c r="E857" s="58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64"/>
    </row>
    <row r="858" spans="1:32" s="23" customFormat="1" x14ac:dyDescent="0.25">
      <c r="A858" s="18"/>
      <c r="B858" s="19"/>
      <c r="C858" s="20"/>
      <c r="D858" s="21"/>
      <c r="E858" s="58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64"/>
    </row>
    <row r="859" spans="1:32" s="23" customFormat="1" x14ac:dyDescent="0.25">
      <c r="A859" s="18"/>
      <c r="B859" s="19"/>
      <c r="C859" s="20"/>
      <c r="D859" s="21"/>
      <c r="E859" s="58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64"/>
    </row>
    <row r="860" spans="1:32" s="23" customFormat="1" x14ac:dyDescent="0.25">
      <c r="A860" s="18"/>
      <c r="B860" s="19"/>
      <c r="C860" s="20"/>
      <c r="D860" s="21"/>
      <c r="E860" s="58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64"/>
    </row>
    <row r="861" spans="1:32" s="23" customFormat="1" x14ac:dyDescent="0.25">
      <c r="A861" s="18"/>
      <c r="B861" s="19"/>
      <c r="C861" s="20"/>
      <c r="D861" s="21"/>
      <c r="E861" s="58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64"/>
    </row>
    <row r="862" spans="1:32" s="23" customFormat="1" x14ac:dyDescent="0.25">
      <c r="A862" s="18"/>
      <c r="B862" s="19"/>
      <c r="C862" s="20"/>
      <c r="D862" s="21"/>
      <c r="E862" s="58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64"/>
    </row>
    <row r="863" spans="1:32" s="23" customFormat="1" x14ac:dyDescent="0.25">
      <c r="A863" s="18"/>
      <c r="B863" s="19"/>
      <c r="C863" s="20"/>
      <c r="D863" s="21"/>
      <c r="E863" s="58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64"/>
    </row>
    <row r="864" spans="1:32" s="23" customFormat="1" x14ac:dyDescent="0.25">
      <c r="A864" s="18"/>
      <c r="B864" s="19"/>
      <c r="C864" s="20"/>
      <c r="D864" s="21"/>
      <c r="E864" s="58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64"/>
    </row>
    <row r="865" spans="1:32" s="23" customFormat="1" x14ac:dyDescent="0.25">
      <c r="A865" s="18"/>
      <c r="B865" s="19"/>
      <c r="C865" s="20"/>
      <c r="D865" s="21"/>
      <c r="E865" s="58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64"/>
    </row>
    <row r="866" spans="1:32" s="23" customFormat="1" x14ac:dyDescent="0.25">
      <c r="A866" s="18"/>
      <c r="B866" s="19"/>
      <c r="C866" s="20"/>
      <c r="D866" s="21"/>
      <c r="E866" s="58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64"/>
    </row>
    <row r="867" spans="1:32" s="23" customFormat="1" x14ac:dyDescent="0.25">
      <c r="A867" s="18"/>
      <c r="B867" s="19"/>
      <c r="C867" s="20"/>
      <c r="D867" s="21"/>
      <c r="E867" s="58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64"/>
    </row>
    <row r="868" spans="1:32" s="23" customFormat="1" x14ac:dyDescent="0.25">
      <c r="A868" s="18"/>
      <c r="B868" s="19"/>
      <c r="C868" s="20"/>
      <c r="D868" s="21"/>
      <c r="E868" s="58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64"/>
    </row>
    <row r="869" spans="1:32" s="23" customFormat="1" x14ac:dyDescent="0.25">
      <c r="A869" s="18"/>
      <c r="B869" s="19"/>
      <c r="C869" s="20"/>
      <c r="D869" s="21"/>
      <c r="E869" s="58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64"/>
    </row>
    <row r="870" spans="1:32" s="23" customFormat="1" x14ac:dyDescent="0.25">
      <c r="A870" s="18"/>
      <c r="B870" s="19"/>
      <c r="C870" s="20"/>
      <c r="D870" s="21"/>
      <c r="E870" s="58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64"/>
    </row>
    <row r="871" spans="1:32" s="23" customFormat="1" x14ac:dyDescent="0.25">
      <c r="A871" s="18"/>
      <c r="B871" s="19"/>
      <c r="C871" s="20"/>
      <c r="D871" s="21"/>
      <c r="E871" s="58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64"/>
    </row>
    <row r="872" spans="1:32" s="23" customFormat="1" x14ac:dyDescent="0.25">
      <c r="A872" s="18"/>
      <c r="B872" s="19"/>
      <c r="C872" s="20"/>
      <c r="D872" s="21"/>
      <c r="E872" s="58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64"/>
    </row>
    <row r="873" spans="1:32" s="23" customFormat="1" x14ac:dyDescent="0.25">
      <c r="A873" s="18"/>
      <c r="B873" s="19"/>
      <c r="C873" s="20"/>
      <c r="D873" s="21"/>
      <c r="E873" s="58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64"/>
    </row>
    <row r="874" spans="1:32" s="23" customFormat="1" x14ac:dyDescent="0.25">
      <c r="A874" s="18"/>
      <c r="B874" s="19"/>
      <c r="C874" s="20"/>
      <c r="D874" s="21"/>
      <c r="E874" s="58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64"/>
    </row>
    <row r="875" spans="1:32" s="23" customFormat="1" x14ac:dyDescent="0.25">
      <c r="A875" s="18"/>
      <c r="B875" s="19"/>
      <c r="C875" s="20"/>
      <c r="D875" s="21"/>
      <c r="E875" s="58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64"/>
    </row>
    <row r="876" spans="1:32" s="23" customFormat="1" x14ac:dyDescent="0.25">
      <c r="A876" s="18"/>
      <c r="B876" s="19"/>
      <c r="C876" s="20"/>
      <c r="D876" s="21"/>
      <c r="E876" s="58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64"/>
    </row>
    <row r="877" spans="1:32" s="23" customFormat="1" x14ac:dyDescent="0.25">
      <c r="A877" s="18"/>
      <c r="B877" s="19"/>
      <c r="C877" s="20"/>
      <c r="D877" s="21"/>
      <c r="E877" s="58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64"/>
    </row>
    <row r="878" spans="1:32" s="23" customFormat="1" x14ac:dyDescent="0.25">
      <c r="A878" s="18"/>
      <c r="B878" s="19"/>
      <c r="C878" s="20"/>
      <c r="D878" s="21"/>
      <c r="E878" s="58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64"/>
    </row>
    <row r="879" spans="1:32" s="23" customFormat="1" x14ac:dyDescent="0.25">
      <c r="A879" s="18"/>
      <c r="B879" s="19"/>
      <c r="C879" s="20"/>
      <c r="D879" s="21"/>
      <c r="E879" s="58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64"/>
    </row>
    <row r="880" spans="1:32" s="23" customFormat="1" x14ac:dyDescent="0.25">
      <c r="A880" s="18"/>
      <c r="B880" s="19"/>
      <c r="C880" s="20"/>
      <c r="D880" s="21"/>
      <c r="E880" s="58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64"/>
    </row>
    <row r="881" spans="1:32" s="23" customFormat="1" x14ac:dyDescent="0.25">
      <c r="A881" s="18"/>
      <c r="B881" s="19"/>
      <c r="C881" s="20"/>
      <c r="D881" s="21"/>
      <c r="E881" s="58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64"/>
    </row>
    <row r="882" spans="1:32" s="23" customFormat="1" x14ac:dyDescent="0.25">
      <c r="A882" s="18"/>
      <c r="B882" s="19"/>
      <c r="C882" s="20"/>
      <c r="D882" s="21"/>
      <c r="E882" s="58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64"/>
    </row>
    <row r="883" spans="1:32" s="23" customFormat="1" x14ac:dyDescent="0.25">
      <c r="A883" s="18"/>
      <c r="B883" s="19"/>
      <c r="C883" s="20"/>
      <c r="D883" s="21"/>
      <c r="E883" s="58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64"/>
    </row>
    <row r="884" spans="1:32" s="23" customFormat="1" x14ac:dyDescent="0.25">
      <c r="A884" s="18"/>
      <c r="B884" s="19"/>
      <c r="C884" s="20"/>
      <c r="D884" s="21"/>
      <c r="E884" s="58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64"/>
    </row>
    <row r="885" spans="1:32" s="23" customFormat="1" x14ac:dyDescent="0.25">
      <c r="A885" s="18"/>
      <c r="B885" s="19"/>
      <c r="C885" s="20"/>
      <c r="D885" s="21"/>
      <c r="E885" s="58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64"/>
    </row>
    <row r="886" spans="1:32" s="23" customFormat="1" x14ac:dyDescent="0.25">
      <c r="A886" s="18"/>
      <c r="B886" s="19"/>
      <c r="C886" s="20"/>
      <c r="D886" s="21"/>
      <c r="E886" s="58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64"/>
    </row>
    <row r="887" spans="1:32" s="23" customFormat="1" x14ac:dyDescent="0.25">
      <c r="A887" s="18"/>
      <c r="B887" s="19"/>
      <c r="C887" s="20"/>
      <c r="D887" s="21"/>
      <c r="E887" s="58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64"/>
    </row>
    <row r="888" spans="1:32" s="23" customFormat="1" x14ac:dyDescent="0.25">
      <c r="A888" s="18"/>
      <c r="B888" s="19"/>
      <c r="C888" s="20"/>
      <c r="D888" s="21"/>
      <c r="E888" s="58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64"/>
    </row>
    <row r="889" spans="1:32" s="23" customFormat="1" x14ac:dyDescent="0.25">
      <c r="A889" s="18"/>
      <c r="B889" s="19"/>
      <c r="C889" s="20"/>
      <c r="D889" s="21"/>
      <c r="E889" s="58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64"/>
    </row>
    <row r="890" spans="1:32" s="23" customFormat="1" x14ac:dyDescent="0.25">
      <c r="A890" s="18"/>
      <c r="B890" s="19"/>
      <c r="C890" s="20"/>
      <c r="D890" s="21"/>
      <c r="E890" s="58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64"/>
    </row>
    <row r="891" spans="1:32" s="23" customFormat="1" x14ac:dyDescent="0.25">
      <c r="A891" s="18"/>
      <c r="B891" s="19"/>
      <c r="C891" s="20"/>
      <c r="D891" s="21"/>
      <c r="E891" s="58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64"/>
    </row>
    <row r="892" spans="1:32" s="23" customFormat="1" x14ac:dyDescent="0.25">
      <c r="A892" s="18"/>
      <c r="B892" s="19"/>
      <c r="C892" s="20"/>
      <c r="D892" s="21"/>
      <c r="E892" s="58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64"/>
    </row>
    <row r="893" spans="1:32" s="23" customFormat="1" x14ac:dyDescent="0.25">
      <c r="A893" s="18"/>
      <c r="B893" s="19"/>
      <c r="C893" s="20"/>
      <c r="D893" s="21"/>
      <c r="E893" s="58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64"/>
    </row>
    <row r="894" spans="1:32" s="23" customFormat="1" x14ac:dyDescent="0.25">
      <c r="A894" s="18"/>
      <c r="B894" s="19"/>
      <c r="C894" s="20"/>
      <c r="D894" s="21"/>
      <c r="E894" s="58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64"/>
    </row>
    <row r="895" spans="1:32" s="23" customFormat="1" x14ac:dyDescent="0.25">
      <c r="A895" s="18"/>
      <c r="B895" s="19"/>
      <c r="C895" s="20"/>
      <c r="D895" s="21"/>
      <c r="E895" s="58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64"/>
    </row>
    <row r="896" spans="1:32" s="23" customFormat="1" x14ac:dyDescent="0.25">
      <c r="A896" s="18"/>
      <c r="B896" s="19"/>
      <c r="C896" s="20"/>
      <c r="D896" s="21"/>
      <c r="E896" s="58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64"/>
    </row>
    <row r="897" spans="1:32" s="23" customFormat="1" x14ac:dyDescent="0.25">
      <c r="A897" s="18"/>
      <c r="B897" s="19"/>
      <c r="C897" s="20"/>
      <c r="D897" s="21"/>
      <c r="E897" s="58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64"/>
    </row>
    <row r="898" spans="1:32" s="23" customFormat="1" x14ac:dyDescent="0.25">
      <c r="A898" s="18"/>
      <c r="B898" s="19"/>
      <c r="C898" s="20"/>
      <c r="D898" s="21"/>
      <c r="E898" s="58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64"/>
    </row>
    <row r="899" spans="1:32" s="23" customFormat="1" x14ac:dyDescent="0.25">
      <c r="A899" s="18"/>
      <c r="B899" s="19"/>
      <c r="C899" s="20"/>
      <c r="D899" s="21"/>
      <c r="E899" s="58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64"/>
    </row>
    <row r="900" spans="1:32" s="23" customFormat="1" x14ac:dyDescent="0.25">
      <c r="A900" s="18"/>
      <c r="B900" s="19"/>
      <c r="C900" s="20"/>
      <c r="D900" s="21"/>
      <c r="E900" s="58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64"/>
    </row>
    <row r="901" spans="1:32" s="23" customFormat="1" x14ac:dyDescent="0.25">
      <c r="A901" s="18"/>
      <c r="B901" s="19"/>
      <c r="C901" s="20"/>
      <c r="D901" s="21"/>
      <c r="E901" s="58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64"/>
    </row>
    <row r="902" spans="1:32" s="23" customFormat="1" x14ac:dyDescent="0.25">
      <c r="A902" s="18"/>
      <c r="B902" s="19"/>
      <c r="C902" s="20"/>
      <c r="D902" s="21"/>
      <c r="E902" s="58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64"/>
    </row>
    <row r="903" spans="1:32" s="23" customFormat="1" x14ac:dyDescent="0.25">
      <c r="A903" s="18"/>
      <c r="B903" s="19"/>
      <c r="C903" s="20"/>
      <c r="D903" s="21"/>
      <c r="E903" s="58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64"/>
    </row>
    <row r="904" spans="1:32" s="23" customFormat="1" x14ac:dyDescent="0.25">
      <c r="A904" s="18"/>
      <c r="B904" s="19"/>
      <c r="C904" s="20"/>
      <c r="D904" s="21"/>
      <c r="E904" s="58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64"/>
    </row>
    <row r="905" spans="1:32" s="23" customFormat="1" x14ac:dyDescent="0.25">
      <c r="A905" s="18"/>
      <c r="B905" s="19"/>
      <c r="C905" s="20"/>
      <c r="D905" s="21"/>
      <c r="E905" s="58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64"/>
    </row>
    <row r="906" spans="1:32" s="23" customFormat="1" x14ac:dyDescent="0.25">
      <c r="A906" s="18"/>
      <c r="B906" s="19"/>
      <c r="C906" s="20"/>
      <c r="D906" s="21"/>
      <c r="E906" s="58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64"/>
    </row>
    <row r="907" spans="1:32" s="23" customFormat="1" x14ac:dyDescent="0.25">
      <c r="A907" s="18"/>
      <c r="B907" s="19"/>
      <c r="C907" s="20"/>
      <c r="D907" s="21"/>
      <c r="E907" s="58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64"/>
    </row>
    <row r="908" spans="1:32" s="23" customFormat="1" x14ac:dyDescent="0.25">
      <c r="A908" s="18"/>
      <c r="B908" s="19"/>
      <c r="C908" s="20"/>
      <c r="D908" s="21"/>
      <c r="E908" s="58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64"/>
    </row>
    <row r="909" spans="1:32" s="23" customFormat="1" x14ac:dyDescent="0.25">
      <c r="A909" s="18"/>
      <c r="B909" s="19"/>
      <c r="C909" s="20"/>
      <c r="D909" s="21"/>
      <c r="E909" s="58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64"/>
    </row>
    <row r="910" spans="1:32" s="23" customFormat="1" x14ac:dyDescent="0.25">
      <c r="A910" s="18"/>
      <c r="B910" s="19"/>
      <c r="C910" s="20"/>
      <c r="D910" s="21"/>
      <c r="E910" s="58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64"/>
    </row>
    <row r="911" spans="1:32" s="23" customFormat="1" x14ac:dyDescent="0.25">
      <c r="A911" s="18"/>
      <c r="B911" s="19"/>
      <c r="C911" s="20"/>
      <c r="D911" s="21"/>
      <c r="E911" s="58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64"/>
    </row>
    <row r="912" spans="1:32" s="23" customFormat="1" x14ac:dyDescent="0.25">
      <c r="A912" s="18"/>
      <c r="B912" s="19"/>
      <c r="C912" s="20"/>
      <c r="D912" s="21"/>
      <c r="E912" s="58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64"/>
    </row>
    <row r="913" spans="1:32" s="23" customFormat="1" x14ac:dyDescent="0.25">
      <c r="A913" s="18"/>
      <c r="B913" s="19"/>
      <c r="C913" s="20"/>
      <c r="D913" s="21"/>
      <c r="E913" s="58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64"/>
    </row>
    <row r="914" spans="1:32" s="23" customFormat="1" x14ac:dyDescent="0.25">
      <c r="A914" s="18"/>
      <c r="B914" s="19"/>
      <c r="C914" s="20"/>
      <c r="D914" s="21"/>
      <c r="E914" s="58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64"/>
    </row>
    <row r="915" spans="1:32" s="23" customFormat="1" x14ac:dyDescent="0.25">
      <c r="A915" s="18"/>
      <c r="B915" s="19"/>
      <c r="C915" s="20"/>
      <c r="D915" s="21"/>
      <c r="E915" s="58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64"/>
    </row>
    <row r="916" spans="1:32" s="23" customFormat="1" x14ac:dyDescent="0.25">
      <c r="A916" s="18"/>
      <c r="B916" s="19"/>
      <c r="C916" s="20"/>
      <c r="D916" s="21"/>
      <c r="E916" s="58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64"/>
    </row>
    <row r="917" spans="1:32" s="23" customFormat="1" x14ac:dyDescent="0.25">
      <c r="A917" s="18"/>
      <c r="B917" s="19"/>
      <c r="C917" s="20"/>
      <c r="D917" s="21"/>
      <c r="E917" s="58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64"/>
    </row>
    <row r="918" spans="1:32" s="23" customFormat="1" x14ac:dyDescent="0.25">
      <c r="A918" s="18"/>
      <c r="B918" s="19"/>
      <c r="C918" s="20"/>
      <c r="D918" s="21"/>
      <c r="E918" s="58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64"/>
    </row>
    <row r="919" spans="1:32" s="23" customFormat="1" x14ac:dyDescent="0.25">
      <c r="A919" s="18"/>
      <c r="B919" s="19"/>
      <c r="C919" s="20"/>
      <c r="D919" s="21"/>
      <c r="E919" s="58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64"/>
    </row>
    <row r="920" spans="1:32" s="23" customFormat="1" x14ac:dyDescent="0.25">
      <c r="A920" s="18"/>
      <c r="B920" s="19"/>
      <c r="C920" s="20"/>
      <c r="D920" s="21"/>
      <c r="E920" s="58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64"/>
    </row>
    <row r="921" spans="1:32" s="23" customFormat="1" x14ac:dyDescent="0.25">
      <c r="A921" s="18"/>
      <c r="B921" s="19"/>
      <c r="C921" s="20"/>
      <c r="D921" s="21"/>
      <c r="E921" s="58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64"/>
    </row>
    <row r="922" spans="1:32" s="23" customFormat="1" x14ac:dyDescent="0.25">
      <c r="A922" s="18"/>
      <c r="B922" s="19"/>
      <c r="C922" s="20"/>
      <c r="D922" s="21"/>
      <c r="E922" s="58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64"/>
    </row>
    <row r="923" spans="1:32" s="23" customFormat="1" x14ac:dyDescent="0.25">
      <c r="A923" s="18"/>
      <c r="B923" s="19"/>
      <c r="C923" s="20"/>
      <c r="D923" s="21"/>
      <c r="E923" s="58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64"/>
    </row>
    <row r="924" spans="1:32" s="23" customFormat="1" x14ac:dyDescent="0.25">
      <c r="A924" s="18"/>
      <c r="B924" s="19"/>
      <c r="C924" s="20"/>
      <c r="D924" s="21"/>
      <c r="E924" s="58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64"/>
    </row>
    <row r="925" spans="1:32" s="23" customFormat="1" x14ac:dyDescent="0.25">
      <c r="A925" s="18"/>
      <c r="B925" s="19"/>
      <c r="C925" s="20"/>
      <c r="D925" s="21"/>
      <c r="E925" s="58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64"/>
    </row>
    <row r="926" spans="1:32" s="23" customFormat="1" x14ac:dyDescent="0.25">
      <c r="A926" s="18"/>
      <c r="B926" s="19"/>
      <c r="C926" s="20"/>
      <c r="D926" s="21"/>
      <c r="E926" s="58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64"/>
    </row>
    <row r="927" spans="1:32" s="23" customFormat="1" x14ac:dyDescent="0.25">
      <c r="A927" s="18"/>
      <c r="B927" s="19"/>
      <c r="C927" s="20"/>
      <c r="D927" s="21"/>
      <c r="E927" s="58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64"/>
    </row>
    <row r="928" spans="1:32" s="23" customFormat="1" x14ac:dyDescent="0.25">
      <c r="A928" s="18"/>
      <c r="B928" s="19"/>
      <c r="C928" s="20"/>
      <c r="D928" s="21"/>
      <c r="E928" s="58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64"/>
    </row>
    <row r="929" spans="1:32" s="23" customFormat="1" x14ac:dyDescent="0.25">
      <c r="A929" s="18"/>
      <c r="B929" s="19"/>
      <c r="C929" s="20"/>
      <c r="D929" s="21"/>
      <c r="E929" s="58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64"/>
    </row>
    <row r="930" spans="1:32" s="23" customFormat="1" x14ac:dyDescent="0.25">
      <c r="A930" s="18"/>
      <c r="B930" s="19"/>
      <c r="C930" s="20"/>
      <c r="D930" s="21"/>
      <c r="E930" s="58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64"/>
    </row>
    <row r="931" spans="1:32" s="23" customFormat="1" x14ac:dyDescent="0.25">
      <c r="A931" s="18"/>
      <c r="B931" s="19"/>
      <c r="C931" s="20"/>
      <c r="D931" s="21"/>
      <c r="E931" s="58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64"/>
    </row>
    <row r="932" spans="1:32" s="23" customFormat="1" x14ac:dyDescent="0.25">
      <c r="A932" s="18"/>
      <c r="B932" s="19"/>
      <c r="C932" s="20"/>
      <c r="D932" s="21"/>
      <c r="E932" s="58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64"/>
    </row>
    <row r="933" spans="1:32" s="23" customFormat="1" x14ac:dyDescent="0.25">
      <c r="A933" s="18"/>
      <c r="B933" s="19"/>
      <c r="C933" s="20"/>
      <c r="D933" s="21"/>
      <c r="E933" s="58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64"/>
    </row>
    <row r="934" spans="1:32" s="23" customFormat="1" x14ac:dyDescent="0.25">
      <c r="A934" s="18"/>
      <c r="B934" s="19"/>
      <c r="C934" s="20"/>
      <c r="D934" s="21"/>
      <c r="E934" s="58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64"/>
    </row>
    <row r="935" spans="1:32" s="23" customFormat="1" x14ac:dyDescent="0.25">
      <c r="A935" s="18"/>
      <c r="B935" s="19"/>
      <c r="C935" s="20"/>
      <c r="D935" s="21"/>
      <c r="E935" s="58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64"/>
    </row>
    <row r="936" spans="1:32" s="23" customFormat="1" x14ac:dyDescent="0.25">
      <c r="A936" s="18"/>
      <c r="B936" s="19"/>
      <c r="C936" s="20"/>
      <c r="D936" s="21"/>
      <c r="E936" s="58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64"/>
    </row>
    <row r="937" spans="1:32" s="23" customFormat="1" x14ac:dyDescent="0.25">
      <c r="A937" s="18"/>
      <c r="B937" s="19"/>
      <c r="C937" s="20"/>
      <c r="D937" s="21"/>
      <c r="E937" s="58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64"/>
    </row>
    <row r="938" spans="1:32" s="23" customFormat="1" x14ac:dyDescent="0.25">
      <c r="A938" s="18"/>
      <c r="B938" s="19"/>
      <c r="C938" s="20"/>
      <c r="D938" s="21"/>
      <c r="E938" s="58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64"/>
    </row>
    <row r="939" spans="1:32" s="23" customFormat="1" x14ac:dyDescent="0.25">
      <c r="A939" s="18"/>
      <c r="B939" s="19"/>
      <c r="C939" s="20"/>
      <c r="D939" s="21"/>
      <c r="E939" s="58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64"/>
    </row>
    <row r="940" spans="1:32" s="23" customFormat="1" x14ac:dyDescent="0.25">
      <c r="A940" s="18"/>
      <c r="B940" s="19"/>
      <c r="C940" s="20"/>
      <c r="D940" s="21"/>
      <c r="E940" s="58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64"/>
    </row>
    <row r="941" spans="1:32" s="23" customFormat="1" x14ac:dyDescent="0.25">
      <c r="A941" s="18"/>
      <c r="B941" s="19"/>
      <c r="C941" s="20"/>
      <c r="D941" s="21"/>
      <c r="E941" s="58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64"/>
    </row>
    <row r="942" spans="1:32" s="23" customFormat="1" x14ac:dyDescent="0.25">
      <c r="A942" s="18"/>
      <c r="B942" s="19"/>
      <c r="C942" s="20"/>
      <c r="D942" s="21"/>
      <c r="E942" s="58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64"/>
    </row>
    <row r="943" spans="1:32" s="23" customFormat="1" x14ac:dyDescent="0.25">
      <c r="A943" s="18"/>
      <c r="B943" s="19"/>
      <c r="C943" s="20"/>
      <c r="D943" s="21"/>
      <c r="E943" s="58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64"/>
    </row>
    <row r="944" spans="1:32" s="23" customFormat="1" x14ac:dyDescent="0.25">
      <c r="A944" s="18"/>
      <c r="B944" s="19"/>
      <c r="C944" s="20"/>
      <c r="D944" s="21"/>
      <c r="E944" s="58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64"/>
    </row>
    <row r="945" spans="1:32" s="23" customFormat="1" x14ac:dyDescent="0.25">
      <c r="A945" s="18"/>
      <c r="B945" s="19"/>
      <c r="C945" s="20"/>
      <c r="D945" s="21"/>
      <c r="E945" s="58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64"/>
    </row>
    <row r="946" spans="1:32" s="23" customFormat="1" x14ac:dyDescent="0.25">
      <c r="A946" s="18"/>
      <c r="B946" s="19"/>
      <c r="C946" s="20"/>
      <c r="D946" s="21"/>
      <c r="E946" s="58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64"/>
    </row>
    <row r="947" spans="1:32" s="23" customFormat="1" x14ac:dyDescent="0.25">
      <c r="A947" s="18"/>
      <c r="B947" s="19"/>
      <c r="C947" s="20"/>
      <c r="D947" s="21"/>
      <c r="E947" s="58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64"/>
    </row>
    <row r="948" spans="1:32" s="23" customFormat="1" x14ac:dyDescent="0.25">
      <c r="A948" s="18"/>
      <c r="B948" s="19"/>
      <c r="C948" s="20"/>
      <c r="D948" s="21"/>
      <c r="E948" s="58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64"/>
    </row>
    <row r="949" spans="1:32" s="23" customFormat="1" x14ac:dyDescent="0.25">
      <c r="A949" s="18"/>
      <c r="B949" s="19"/>
      <c r="C949" s="20"/>
      <c r="D949" s="21"/>
      <c r="E949" s="58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64"/>
    </row>
    <row r="950" spans="1:32" s="23" customFormat="1" x14ac:dyDescent="0.25">
      <c r="A950" s="18"/>
      <c r="B950" s="19"/>
      <c r="C950" s="20"/>
      <c r="D950" s="21"/>
      <c r="E950" s="58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64"/>
    </row>
    <row r="951" spans="1:32" s="23" customFormat="1" x14ac:dyDescent="0.25">
      <c r="A951" s="18"/>
      <c r="B951" s="19"/>
      <c r="C951" s="20"/>
      <c r="D951" s="21"/>
      <c r="E951" s="58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64"/>
    </row>
    <row r="952" spans="1:32" s="23" customFormat="1" x14ac:dyDescent="0.25">
      <c r="A952" s="18"/>
      <c r="B952" s="19"/>
      <c r="C952" s="20"/>
      <c r="D952" s="21"/>
      <c r="E952" s="58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64"/>
    </row>
    <row r="953" spans="1:32" s="23" customFormat="1" x14ac:dyDescent="0.25">
      <c r="A953" s="18"/>
      <c r="B953" s="19"/>
      <c r="C953" s="20"/>
      <c r="D953" s="21"/>
      <c r="E953" s="58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64"/>
    </row>
    <row r="954" spans="1:32" s="23" customFormat="1" x14ac:dyDescent="0.25">
      <c r="A954" s="18"/>
      <c r="B954" s="19"/>
      <c r="C954" s="20"/>
      <c r="D954" s="21"/>
      <c r="E954" s="58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64"/>
    </row>
    <row r="955" spans="1:32" s="23" customFormat="1" x14ac:dyDescent="0.25">
      <c r="A955" s="18"/>
      <c r="B955" s="19"/>
      <c r="C955" s="20"/>
      <c r="D955" s="21"/>
      <c r="E955" s="58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64"/>
    </row>
    <row r="956" spans="1:32" s="23" customFormat="1" x14ac:dyDescent="0.25">
      <c r="A956" s="18"/>
      <c r="B956" s="19"/>
      <c r="C956" s="20"/>
      <c r="D956" s="21"/>
      <c r="E956" s="58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64"/>
    </row>
    <row r="957" spans="1:32" s="23" customFormat="1" x14ac:dyDescent="0.25">
      <c r="A957" s="18"/>
      <c r="B957" s="19"/>
      <c r="C957" s="20"/>
      <c r="D957" s="21"/>
      <c r="E957" s="58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64"/>
    </row>
    <row r="958" spans="1:32" s="23" customFormat="1" x14ac:dyDescent="0.25">
      <c r="A958" s="18"/>
      <c r="B958" s="19"/>
      <c r="C958" s="20"/>
      <c r="D958" s="21"/>
      <c r="E958" s="58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64"/>
    </row>
    <row r="959" spans="1:32" s="23" customFormat="1" x14ac:dyDescent="0.25">
      <c r="A959" s="18"/>
      <c r="B959" s="19"/>
      <c r="C959" s="20"/>
      <c r="D959" s="21"/>
      <c r="E959" s="58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64"/>
    </row>
    <row r="960" spans="1:32" s="23" customFormat="1" x14ac:dyDescent="0.25">
      <c r="A960" s="18"/>
      <c r="B960" s="19"/>
      <c r="C960" s="20"/>
      <c r="D960" s="21"/>
      <c r="E960" s="58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64"/>
    </row>
    <row r="961" spans="1:32" s="23" customFormat="1" x14ac:dyDescent="0.25">
      <c r="A961" s="18"/>
      <c r="B961" s="19"/>
      <c r="C961" s="20"/>
      <c r="D961" s="21"/>
      <c r="E961" s="58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64"/>
    </row>
    <row r="962" spans="1:32" s="23" customFormat="1" x14ac:dyDescent="0.25">
      <c r="A962" s="18"/>
      <c r="B962" s="19"/>
      <c r="C962" s="20"/>
      <c r="D962" s="21"/>
      <c r="E962" s="58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64"/>
    </row>
    <row r="963" spans="1:32" s="23" customFormat="1" x14ac:dyDescent="0.25">
      <c r="A963" s="18"/>
      <c r="B963" s="19"/>
      <c r="C963" s="20"/>
      <c r="D963" s="21"/>
      <c r="E963" s="58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64"/>
    </row>
    <row r="964" spans="1:32" s="23" customFormat="1" x14ac:dyDescent="0.25">
      <c r="A964" s="18"/>
      <c r="B964" s="19"/>
      <c r="C964" s="20"/>
      <c r="D964" s="21"/>
      <c r="E964" s="58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64"/>
    </row>
    <row r="965" spans="1:32" s="23" customFormat="1" x14ac:dyDescent="0.25">
      <c r="A965" s="18"/>
      <c r="B965" s="19"/>
      <c r="C965" s="20"/>
      <c r="D965" s="21"/>
      <c r="E965" s="58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64"/>
    </row>
    <row r="966" spans="1:32" s="23" customFormat="1" x14ac:dyDescent="0.25">
      <c r="A966" s="18"/>
      <c r="B966" s="19"/>
      <c r="C966" s="20"/>
      <c r="D966" s="21"/>
      <c r="E966" s="58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64"/>
    </row>
    <row r="967" spans="1:32" s="23" customFormat="1" x14ac:dyDescent="0.25">
      <c r="A967" s="18"/>
      <c r="B967" s="19"/>
      <c r="C967" s="20"/>
      <c r="D967" s="21"/>
      <c r="E967" s="58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64"/>
    </row>
    <row r="968" spans="1:32" s="23" customFormat="1" x14ac:dyDescent="0.25">
      <c r="A968" s="18"/>
      <c r="B968" s="19"/>
      <c r="C968" s="20"/>
      <c r="D968" s="21"/>
      <c r="E968" s="58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64"/>
    </row>
    <row r="969" spans="1:32" s="23" customFormat="1" x14ac:dyDescent="0.25">
      <c r="A969" s="18"/>
      <c r="B969" s="19"/>
      <c r="C969" s="20"/>
      <c r="D969" s="21"/>
      <c r="E969" s="58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64"/>
    </row>
    <row r="970" spans="1:32" s="23" customFormat="1" x14ac:dyDescent="0.25">
      <c r="A970" s="18"/>
      <c r="B970" s="19"/>
      <c r="C970" s="20"/>
      <c r="D970" s="21"/>
      <c r="E970" s="58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64"/>
    </row>
    <row r="971" spans="1:32" s="23" customFormat="1" x14ac:dyDescent="0.25">
      <c r="A971" s="18"/>
      <c r="B971" s="19"/>
      <c r="C971" s="20"/>
      <c r="D971" s="21"/>
      <c r="E971" s="58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64"/>
    </row>
    <row r="972" spans="1:32" s="23" customFormat="1" x14ac:dyDescent="0.25">
      <c r="A972" s="18"/>
      <c r="B972" s="19"/>
      <c r="C972" s="20"/>
      <c r="D972" s="21"/>
      <c r="E972" s="58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64"/>
    </row>
    <row r="973" spans="1:32" s="23" customFormat="1" x14ac:dyDescent="0.25">
      <c r="A973" s="18"/>
      <c r="B973" s="19"/>
      <c r="C973" s="20"/>
      <c r="D973" s="21"/>
      <c r="E973" s="58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64"/>
    </row>
    <row r="974" spans="1:32" s="23" customFormat="1" x14ac:dyDescent="0.25">
      <c r="A974" s="18"/>
      <c r="B974" s="19"/>
      <c r="C974" s="20"/>
      <c r="D974" s="21"/>
      <c r="E974" s="58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64"/>
    </row>
    <row r="975" spans="1:32" s="23" customFormat="1" x14ac:dyDescent="0.25">
      <c r="A975" s="18"/>
      <c r="B975" s="19"/>
      <c r="C975" s="20"/>
      <c r="D975" s="21"/>
      <c r="E975" s="58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64"/>
    </row>
    <row r="976" spans="1:32" s="23" customFormat="1" x14ac:dyDescent="0.25">
      <c r="A976" s="18"/>
      <c r="B976" s="19"/>
      <c r="C976" s="20"/>
      <c r="D976" s="21"/>
      <c r="E976" s="58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64"/>
    </row>
    <row r="977" spans="1:32" s="23" customFormat="1" x14ac:dyDescent="0.25">
      <c r="A977" s="18"/>
      <c r="B977" s="19"/>
      <c r="C977" s="20"/>
      <c r="D977" s="21"/>
      <c r="E977" s="58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64"/>
    </row>
    <row r="978" spans="1:32" s="23" customFormat="1" x14ac:dyDescent="0.25">
      <c r="A978" s="18"/>
      <c r="B978" s="19"/>
      <c r="C978" s="20"/>
      <c r="D978" s="21"/>
      <c r="E978" s="58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64"/>
    </row>
    <row r="979" spans="1:32" s="23" customFormat="1" x14ac:dyDescent="0.25">
      <c r="A979" s="18"/>
      <c r="B979" s="19"/>
      <c r="C979" s="20"/>
      <c r="D979" s="21"/>
      <c r="E979" s="58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64"/>
    </row>
    <row r="980" spans="1:32" s="23" customFormat="1" x14ac:dyDescent="0.25">
      <c r="A980" s="18"/>
      <c r="B980" s="19"/>
      <c r="C980" s="20"/>
      <c r="D980" s="21"/>
      <c r="E980" s="58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64"/>
    </row>
    <row r="981" spans="1:32" s="23" customFormat="1" x14ac:dyDescent="0.25">
      <c r="A981" s="18"/>
      <c r="B981" s="19"/>
      <c r="C981" s="20"/>
      <c r="D981" s="21"/>
      <c r="E981" s="58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64"/>
    </row>
    <row r="982" spans="1:32" s="23" customFormat="1" x14ac:dyDescent="0.25">
      <c r="A982" s="18"/>
      <c r="B982" s="19"/>
      <c r="C982" s="20"/>
      <c r="D982" s="21"/>
      <c r="E982" s="58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64"/>
    </row>
    <row r="983" spans="1:32" s="23" customFormat="1" x14ac:dyDescent="0.25">
      <c r="A983" s="18"/>
      <c r="B983" s="19"/>
      <c r="C983" s="20"/>
      <c r="D983" s="21"/>
      <c r="E983" s="58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64"/>
    </row>
    <row r="984" spans="1:32" s="23" customFormat="1" x14ac:dyDescent="0.25">
      <c r="A984" s="18"/>
      <c r="B984" s="19"/>
      <c r="C984" s="20"/>
      <c r="D984" s="21"/>
      <c r="E984" s="58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64"/>
    </row>
    <row r="985" spans="1:32" s="23" customFormat="1" x14ac:dyDescent="0.25">
      <c r="A985" s="18"/>
      <c r="B985" s="19"/>
      <c r="C985" s="20"/>
      <c r="D985" s="21"/>
      <c r="E985" s="58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64"/>
    </row>
    <row r="986" spans="1:32" s="23" customFormat="1" x14ac:dyDescent="0.25">
      <c r="A986" s="18"/>
      <c r="B986" s="19"/>
      <c r="C986" s="20"/>
      <c r="D986" s="21"/>
      <c r="E986" s="58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64"/>
    </row>
    <row r="987" spans="1:32" s="23" customFormat="1" x14ac:dyDescent="0.25">
      <c r="A987" s="18"/>
      <c r="B987" s="19"/>
      <c r="C987" s="20"/>
      <c r="D987" s="21"/>
      <c r="E987" s="58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64"/>
    </row>
    <row r="988" spans="1:32" s="23" customFormat="1" x14ac:dyDescent="0.25">
      <c r="A988" s="18"/>
      <c r="B988" s="19"/>
      <c r="C988" s="20"/>
      <c r="D988" s="21"/>
      <c r="E988" s="58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64"/>
    </row>
    <row r="989" spans="1:32" s="23" customFormat="1" x14ac:dyDescent="0.25">
      <c r="A989" s="18"/>
      <c r="B989" s="19"/>
      <c r="C989" s="20"/>
      <c r="D989" s="21"/>
      <c r="E989" s="58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64"/>
    </row>
    <row r="990" spans="1:32" s="23" customFormat="1" x14ac:dyDescent="0.25">
      <c r="A990" s="18"/>
      <c r="B990" s="19"/>
      <c r="C990" s="20"/>
      <c r="D990" s="21"/>
      <c r="E990" s="58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64"/>
    </row>
    <row r="991" spans="1:32" s="23" customFormat="1" x14ac:dyDescent="0.25">
      <c r="A991" s="18"/>
      <c r="B991" s="19"/>
      <c r="C991" s="20"/>
      <c r="D991" s="21"/>
      <c r="E991" s="58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64"/>
    </row>
    <row r="992" spans="1:32" s="23" customFormat="1" x14ac:dyDescent="0.25">
      <c r="A992" s="18"/>
      <c r="B992" s="19"/>
      <c r="C992" s="20"/>
      <c r="D992" s="21"/>
      <c r="E992" s="58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64"/>
    </row>
    <row r="993" spans="1:32" s="23" customFormat="1" x14ac:dyDescent="0.25">
      <c r="A993" s="18"/>
      <c r="B993" s="19"/>
      <c r="C993" s="20"/>
      <c r="D993" s="21"/>
      <c r="E993" s="58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64"/>
    </row>
    <row r="994" spans="1:32" s="23" customFormat="1" x14ac:dyDescent="0.25">
      <c r="A994" s="18"/>
      <c r="B994" s="19"/>
      <c r="C994" s="20"/>
      <c r="D994" s="21"/>
      <c r="E994" s="58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64"/>
    </row>
    <row r="995" spans="1:32" s="23" customFormat="1" x14ac:dyDescent="0.25">
      <c r="A995" s="18"/>
      <c r="B995" s="19"/>
      <c r="C995" s="20"/>
      <c r="D995" s="21"/>
      <c r="E995" s="58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64"/>
    </row>
    <row r="996" spans="1:32" s="23" customFormat="1" x14ac:dyDescent="0.25">
      <c r="A996" s="18"/>
      <c r="B996" s="19"/>
      <c r="C996" s="20"/>
      <c r="D996" s="21"/>
      <c r="E996" s="58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64"/>
    </row>
    <row r="997" spans="1:32" s="23" customFormat="1" x14ac:dyDescent="0.25">
      <c r="A997" s="18"/>
      <c r="B997" s="19"/>
      <c r="C997" s="20"/>
      <c r="D997" s="21"/>
      <c r="E997" s="58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64"/>
    </row>
    <row r="998" spans="1:32" s="23" customFormat="1" x14ac:dyDescent="0.25">
      <c r="A998" s="18"/>
      <c r="B998" s="19"/>
      <c r="C998" s="20"/>
      <c r="D998" s="21"/>
      <c r="E998" s="58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64"/>
    </row>
    <row r="999" spans="1:32" s="23" customFormat="1" x14ac:dyDescent="0.25">
      <c r="A999" s="18"/>
      <c r="B999" s="19"/>
      <c r="C999" s="20"/>
      <c r="D999" s="21"/>
      <c r="E999" s="58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64"/>
    </row>
    <row r="1000" spans="1:32" s="23" customFormat="1" x14ac:dyDescent="0.25">
      <c r="A1000" s="18"/>
      <c r="B1000" s="19"/>
      <c r="C1000" s="20"/>
      <c r="D1000" s="21"/>
      <c r="E1000" s="58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64"/>
    </row>
    <row r="1001" spans="1:32" s="23" customFormat="1" x14ac:dyDescent="0.25">
      <c r="A1001" s="18"/>
      <c r="B1001" s="19"/>
      <c r="C1001" s="20"/>
      <c r="D1001" s="21"/>
      <c r="E1001" s="58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64"/>
    </row>
    <row r="1002" spans="1:32" s="23" customFormat="1" x14ac:dyDescent="0.25">
      <c r="A1002" s="18"/>
      <c r="B1002" s="19"/>
      <c r="C1002" s="20"/>
      <c r="D1002" s="21"/>
      <c r="E1002" s="58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64"/>
    </row>
    <row r="1003" spans="1:32" s="23" customFormat="1" x14ac:dyDescent="0.25">
      <c r="A1003" s="18"/>
      <c r="B1003" s="19"/>
      <c r="C1003" s="20"/>
      <c r="D1003" s="21"/>
      <c r="E1003" s="58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64"/>
    </row>
    <row r="1004" spans="1:32" s="23" customFormat="1" x14ac:dyDescent="0.25">
      <c r="A1004" s="18"/>
      <c r="B1004" s="19"/>
      <c r="C1004" s="20"/>
      <c r="D1004" s="21"/>
      <c r="E1004" s="58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64"/>
    </row>
    <row r="1005" spans="1:32" s="23" customFormat="1" x14ac:dyDescent="0.25">
      <c r="A1005" s="18"/>
      <c r="B1005" s="19"/>
      <c r="C1005" s="20"/>
      <c r="D1005" s="21"/>
      <c r="E1005" s="58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64"/>
    </row>
    <row r="1006" spans="1:32" s="23" customFormat="1" x14ac:dyDescent="0.25">
      <c r="A1006" s="18"/>
      <c r="B1006" s="19"/>
      <c r="C1006" s="20"/>
      <c r="D1006" s="21"/>
      <c r="E1006" s="58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64"/>
    </row>
    <row r="1007" spans="1:32" s="23" customFormat="1" x14ac:dyDescent="0.25">
      <c r="A1007" s="18"/>
      <c r="B1007" s="19"/>
      <c r="C1007" s="20"/>
      <c r="D1007" s="21"/>
      <c r="E1007" s="58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64"/>
    </row>
    <row r="1008" spans="1:32" s="23" customFormat="1" x14ac:dyDescent="0.25">
      <c r="A1008" s="18"/>
      <c r="B1008" s="19"/>
      <c r="C1008" s="20"/>
      <c r="D1008" s="21"/>
      <c r="E1008" s="58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64"/>
    </row>
    <row r="1009" spans="1:32" s="23" customFormat="1" x14ac:dyDescent="0.25">
      <c r="A1009" s="18"/>
      <c r="B1009" s="19"/>
      <c r="C1009" s="20"/>
      <c r="D1009" s="21"/>
      <c r="E1009" s="58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64"/>
    </row>
    <row r="1010" spans="1:32" s="23" customFormat="1" x14ac:dyDescent="0.25">
      <c r="A1010" s="18"/>
      <c r="B1010" s="19"/>
      <c r="C1010" s="20"/>
      <c r="D1010" s="21"/>
      <c r="E1010" s="58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64"/>
    </row>
    <row r="1011" spans="1:32" s="23" customFormat="1" x14ac:dyDescent="0.25">
      <c r="A1011" s="18"/>
      <c r="B1011" s="19"/>
      <c r="C1011" s="20"/>
      <c r="D1011" s="21"/>
      <c r="E1011" s="58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64"/>
    </row>
    <row r="1012" spans="1:32" s="23" customFormat="1" x14ac:dyDescent="0.25">
      <c r="A1012" s="18"/>
      <c r="B1012" s="19"/>
      <c r="C1012" s="20"/>
      <c r="D1012" s="21"/>
      <c r="E1012" s="58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64"/>
    </row>
    <row r="1013" spans="1:32" s="23" customFormat="1" x14ac:dyDescent="0.25">
      <c r="A1013" s="18"/>
      <c r="B1013" s="19"/>
      <c r="C1013" s="20"/>
      <c r="D1013" s="21"/>
      <c r="E1013" s="58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64"/>
    </row>
    <row r="1014" spans="1:32" s="23" customFormat="1" x14ac:dyDescent="0.25">
      <c r="A1014" s="18"/>
      <c r="B1014" s="19"/>
      <c r="C1014" s="20"/>
      <c r="D1014" s="21"/>
      <c r="E1014" s="58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64"/>
    </row>
    <row r="1015" spans="1:32" s="23" customFormat="1" x14ac:dyDescent="0.25">
      <c r="A1015" s="18"/>
      <c r="B1015" s="19"/>
      <c r="C1015" s="20"/>
      <c r="D1015" s="21"/>
      <c r="E1015" s="58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64"/>
    </row>
    <row r="1016" spans="1:32" s="23" customFormat="1" x14ac:dyDescent="0.25">
      <c r="A1016" s="18"/>
      <c r="B1016" s="19"/>
      <c r="C1016" s="20"/>
      <c r="D1016" s="21"/>
      <c r="E1016" s="58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64"/>
    </row>
    <row r="1017" spans="1:32" s="23" customFormat="1" x14ac:dyDescent="0.25">
      <c r="A1017" s="18"/>
      <c r="B1017" s="19"/>
      <c r="C1017" s="20"/>
      <c r="D1017" s="21"/>
      <c r="E1017" s="58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64"/>
    </row>
    <row r="1018" spans="1:32" s="23" customFormat="1" x14ac:dyDescent="0.25">
      <c r="A1018" s="18"/>
      <c r="B1018" s="19"/>
      <c r="C1018" s="20"/>
      <c r="D1018" s="21"/>
      <c r="E1018" s="58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64"/>
    </row>
    <row r="1019" spans="1:32" s="23" customFormat="1" x14ac:dyDescent="0.25">
      <c r="A1019" s="18"/>
      <c r="B1019" s="19"/>
      <c r="C1019" s="20"/>
      <c r="D1019" s="21"/>
      <c r="E1019" s="58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64"/>
    </row>
    <row r="1020" spans="1:32" s="23" customFormat="1" x14ac:dyDescent="0.25">
      <c r="A1020" s="18"/>
      <c r="B1020" s="19"/>
      <c r="C1020" s="20"/>
      <c r="D1020" s="21"/>
      <c r="E1020" s="58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64"/>
    </row>
    <row r="1021" spans="1:32" s="23" customFormat="1" x14ac:dyDescent="0.25">
      <c r="A1021" s="18"/>
      <c r="B1021" s="19"/>
      <c r="C1021" s="20"/>
      <c r="D1021" s="21"/>
      <c r="E1021" s="58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64"/>
    </row>
    <row r="1022" spans="1:32" s="23" customFormat="1" x14ac:dyDescent="0.25">
      <c r="A1022" s="18"/>
      <c r="B1022" s="19"/>
      <c r="C1022" s="20"/>
      <c r="D1022" s="21"/>
      <c r="E1022" s="58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64"/>
    </row>
    <row r="1023" spans="1:32" s="23" customFormat="1" x14ac:dyDescent="0.25">
      <c r="A1023" s="18"/>
      <c r="B1023" s="19"/>
      <c r="C1023" s="20"/>
      <c r="D1023" s="21"/>
      <c r="E1023" s="58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64"/>
    </row>
    <row r="1024" spans="1:32" s="23" customFormat="1" x14ac:dyDescent="0.25">
      <c r="A1024" s="18"/>
      <c r="B1024" s="19"/>
      <c r="C1024" s="20"/>
      <c r="D1024" s="21"/>
      <c r="E1024" s="58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64"/>
    </row>
    <row r="1025" spans="1:32" s="23" customFormat="1" x14ac:dyDescent="0.25">
      <c r="A1025" s="18"/>
      <c r="B1025" s="19"/>
      <c r="C1025" s="20"/>
      <c r="D1025" s="21"/>
      <c r="E1025" s="58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64"/>
    </row>
    <row r="1026" spans="1:32" s="23" customFormat="1" x14ac:dyDescent="0.25">
      <c r="A1026" s="18"/>
      <c r="B1026" s="19"/>
      <c r="C1026" s="20"/>
      <c r="D1026" s="21"/>
      <c r="E1026" s="58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64"/>
    </row>
    <row r="1027" spans="1:32" s="23" customFormat="1" x14ac:dyDescent="0.25">
      <c r="A1027" s="18"/>
      <c r="B1027" s="19"/>
      <c r="C1027" s="20"/>
      <c r="D1027" s="21"/>
      <c r="E1027" s="58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64"/>
    </row>
    <row r="1028" spans="1:32" s="23" customFormat="1" x14ac:dyDescent="0.25">
      <c r="A1028" s="18"/>
      <c r="B1028" s="19"/>
      <c r="C1028" s="20"/>
      <c r="D1028" s="21"/>
      <c r="E1028" s="58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64"/>
    </row>
    <row r="1029" spans="1:32" s="23" customFormat="1" x14ac:dyDescent="0.25">
      <c r="A1029" s="18"/>
      <c r="B1029" s="19"/>
      <c r="C1029" s="20"/>
      <c r="D1029" s="21"/>
      <c r="E1029" s="58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64"/>
    </row>
    <row r="1030" spans="1:32" s="23" customFormat="1" x14ac:dyDescent="0.25">
      <c r="A1030" s="18"/>
      <c r="B1030" s="19"/>
      <c r="C1030" s="20"/>
      <c r="D1030" s="21"/>
      <c r="E1030" s="58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64"/>
    </row>
    <row r="1031" spans="1:32" s="23" customFormat="1" x14ac:dyDescent="0.25">
      <c r="A1031" s="18"/>
      <c r="B1031" s="19"/>
      <c r="C1031" s="20"/>
      <c r="D1031" s="21"/>
      <c r="E1031" s="58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64"/>
    </row>
    <row r="1032" spans="1:32" s="23" customFormat="1" x14ac:dyDescent="0.25">
      <c r="A1032" s="18"/>
      <c r="B1032" s="19"/>
      <c r="C1032" s="20"/>
      <c r="D1032" s="21"/>
      <c r="E1032" s="58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64"/>
    </row>
    <row r="1033" spans="1:32" s="23" customFormat="1" x14ac:dyDescent="0.25">
      <c r="A1033" s="18"/>
      <c r="B1033" s="19"/>
      <c r="C1033" s="20"/>
      <c r="D1033" s="21"/>
      <c r="E1033" s="58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64"/>
    </row>
    <row r="1034" spans="1:32" s="23" customFormat="1" x14ac:dyDescent="0.25">
      <c r="A1034" s="18"/>
      <c r="B1034" s="19"/>
      <c r="C1034" s="20"/>
      <c r="D1034" s="21"/>
      <c r="E1034" s="58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64"/>
    </row>
    <row r="1035" spans="1:32" s="23" customFormat="1" x14ac:dyDescent="0.25">
      <c r="A1035" s="18"/>
      <c r="B1035" s="19"/>
      <c r="C1035" s="20"/>
      <c r="D1035" s="21"/>
      <c r="E1035" s="58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64"/>
    </row>
    <row r="1036" spans="1:32" s="23" customFormat="1" x14ac:dyDescent="0.25">
      <c r="A1036" s="18"/>
      <c r="B1036" s="19"/>
      <c r="C1036" s="20"/>
      <c r="D1036" s="21"/>
      <c r="E1036" s="58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64"/>
    </row>
    <row r="1037" spans="1:32" s="23" customFormat="1" x14ac:dyDescent="0.25">
      <c r="A1037" s="18"/>
      <c r="B1037" s="19"/>
      <c r="C1037" s="20"/>
      <c r="D1037" s="21"/>
      <c r="E1037" s="58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64"/>
    </row>
    <row r="1038" spans="1:32" s="23" customFormat="1" x14ac:dyDescent="0.25">
      <c r="A1038" s="18"/>
      <c r="B1038" s="19"/>
      <c r="C1038" s="20"/>
      <c r="D1038" s="21"/>
      <c r="E1038" s="58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64"/>
    </row>
    <row r="1039" spans="1:32" s="23" customFormat="1" x14ac:dyDescent="0.25">
      <c r="A1039" s="18"/>
      <c r="B1039" s="19"/>
      <c r="C1039" s="20"/>
      <c r="D1039" s="21"/>
      <c r="E1039" s="58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64"/>
    </row>
    <row r="1040" spans="1:32" s="23" customFormat="1" x14ac:dyDescent="0.25">
      <c r="A1040" s="18"/>
      <c r="B1040" s="19"/>
      <c r="C1040" s="20"/>
      <c r="D1040" s="21"/>
      <c r="E1040" s="58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64"/>
    </row>
    <row r="1041" spans="1:32" s="23" customFormat="1" x14ac:dyDescent="0.25">
      <c r="A1041" s="18"/>
      <c r="B1041" s="19"/>
      <c r="C1041" s="20"/>
      <c r="D1041" s="21"/>
      <c r="E1041" s="58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64"/>
    </row>
    <row r="1042" spans="1:32" s="23" customFormat="1" x14ac:dyDescent="0.25">
      <c r="A1042" s="18"/>
      <c r="B1042" s="19"/>
      <c r="C1042" s="20"/>
      <c r="D1042" s="21"/>
      <c r="E1042" s="58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64"/>
    </row>
    <row r="1043" spans="1:32" s="23" customFormat="1" x14ac:dyDescent="0.25">
      <c r="A1043" s="18"/>
      <c r="B1043" s="19"/>
      <c r="C1043" s="20"/>
      <c r="D1043" s="21"/>
      <c r="E1043" s="58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64"/>
    </row>
    <row r="1044" spans="1:32" s="23" customFormat="1" x14ac:dyDescent="0.25">
      <c r="A1044" s="18"/>
      <c r="B1044" s="19"/>
      <c r="C1044" s="20"/>
      <c r="D1044" s="21"/>
      <c r="E1044" s="58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64"/>
    </row>
    <row r="1045" spans="1:32" s="23" customFormat="1" x14ac:dyDescent="0.25">
      <c r="A1045" s="18"/>
      <c r="B1045" s="19"/>
      <c r="C1045" s="20"/>
      <c r="D1045" s="21"/>
      <c r="E1045" s="58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64"/>
    </row>
    <row r="1046" spans="1:32" s="23" customFormat="1" x14ac:dyDescent="0.25">
      <c r="A1046" s="18"/>
      <c r="B1046" s="19"/>
      <c r="C1046" s="20"/>
      <c r="D1046" s="21"/>
      <c r="E1046" s="58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64"/>
    </row>
    <row r="1047" spans="1:32" s="23" customFormat="1" x14ac:dyDescent="0.25">
      <c r="A1047" s="18"/>
      <c r="B1047" s="19"/>
      <c r="C1047" s="20"/>
      <c r="D1047" s="21"/>
      <c r="E1047" s="58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64"/>
    </row>
    <row r="1048" spans="1:32" s="23" customFormat="1" x14ac:dyDescent="0.25">
      <c r="A1048" s="18"/>
      <c r="B1048" s="19"/>
      <c r="C1048" s="20"/>
      <c r="D1048" s="21"/>
      <c r="E1048" s="58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64"/>
    </row>
    <row r="1049" spans="1:32" s="23" customFormat="1" x14ac:dyDescent="0.25">
      <c r="A1049" s="18"/>
      <c r="B1049" s="19"/>
      <c r="C1049" s="20"/>
      <c r="D1049" s="21"/>
      <c r="E1049" s="58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64"/>
    </row>
    <row r="1050" spans="1:32" s="23" customFormat="1" x14ac:dyDescent="0.25">
      <c r="A1050" s="18"/>
      <c r="B1050" s="19"/>
      <c r="C1050" s="20"/>
      <c r="D1050" s="21"/>
      <c r="E1050" s="58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64"/>
    </row>
    <row r="1051" spans="1:32" s="23" customFormat="1" x14ac:dyDescent="0.25">
      <c r="A1051" s="18"/>
      <c r="B1051" s="19"/>
      <c r="C1051" s="20"/>
      <c r="D1051" s="21"/>
      <c r="E1051" s="58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64"/>
    </row>
    <row r="1052" spans="1:32" s="23" customFormat="1" x14ac:dyDescent="0.25">
      <c r="A1052" s="18"/>
      <c r="B1052" s="19"/>
      <c r="C1052" s="20"/>
      <c r="D1052" s="21"/>
      <c r="E1052" s="58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64"/>
    </row>
    <row r="1053" spans="1:32" s="23" customFormat="1" x14ac:dyDescent="0.25">
      <c r="A1053" s="18"/>
      <c r="B1053" s="19"/>
      <c r="C1053" s="20"/>
      <c r="D1053" s="21"/>
      <c r="E1053" s="58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64"/>
    </row>
    <row r="1054" spans="1:32" s="23" customFormat="1" x14ac:dyDescent="0.25">
      <c r="A1054" s="18"/>
      <c r="B1054" s="19"/>
      <c r="C1054" s="20"/>
      <c r="D1054" s="21"/>
      <c r="E1054" s="58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64"/>
    </row>
    <row r="1055" spans="1:32" s="23" customFormat="1" x14ac:dyDescent="0.25">
      <c r="A1055" s="18"/>
      <c r="B1055" s="19"/>
      <c r="C1055" s="20"/>
      <c r="D1055" s="21"/>
      <c r="E1055" s="58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64"/>
    </row>
    <row r="1056" spans="1:32" s="23" customFormat="1" x14ac:dyDescent="0.25">
      <c r="A1056" s="18"/>
      <c r="B1056" s="19"/>
      <c r="C1056" s="20"/>
      <c r="D1056" s="21"/>
      <c r="E1056" s="58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64"/>
    </row>
    <row r="1057" spans="1:32" s="23" customFormat="1" x14ac:dyDescent="0.25">
      <c r="A1057" s="18"/>
      <c r="B1057" s="19"/>
      <c r="C1057" s="20"/>
      <c r="D1057" s="21"/>
      <c r="E1057" s="58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64"/>
    </row>
    <row r="1058" spans="1:32" s="23" customFormat="1" x14ac:dyDescent="0.25">
      <c r="A1058" s="18"/>
      <c r="B1058" s="19"/>
      <c r="C1058" s="20"/>
      <c r="D1058" s="21"/>
      <c r="E1058" s="58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64"/>
    </row>
    <row r="1059" spans="1:32" s="23" customFormat="1" x14ac:dyDescent="0.25">
      <c r="A1059" s="18"/>
      <c r="B1059" s="19"/>
      <c r="C1059" s="20"/>
      <c r="D1059" s="21"/>
      <c r="E1059" s="58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64"/>
    </row>
    <row r="1060" spans="1:32" s="23" customFormat="1" x14ac:dyDescent="0.25">
      <c r="A1060" s="18"/>
      <c r="B1060" s="19"/>
      <c r="C1060" s="20"/>
      <c r="D1060" s="21"/>
      <c r="E1060" s="58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64"/>
    </row>
    <row r="1061" spans="1:32" s="23" customFormat="1" x14ac:dyDescent="0.25">
      <c r="A1061" s="18"/>
      <c r="B1061" s="19"/>
      <c r="C1061" s="20"/>
      <c r="D1061" s="21"/>
      <c r="E1061" s="58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64"/>
    </row>
    <row r="1062" spans="1:32" s="23" customFormat="1" x14ac:dyDescent="0.25">
      <c r="A1062" s="18"/>
      <c r="B1062" s="19"/>
      <c r="C1062" s="20"/>
      <c r="D1062" s="21"/>
      <c r="E1062" s="58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64"/>
    </row>
    <row r="1063" spans="1:32" s="23" customFormat="1" x14ac:dyDescent="0.25">
      <c r="A1063" s="18"/>
      <c r="B1063" s="19"/>
      <c r="C1063" s="20"/>
      <c r="D1063" s="21"/>
      <c r="E1063" s="58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64"/>
    </row>
    <row r="1064" spans="1:32" s="23" customFormat="1" x14ac:dyDescent="0.25">
      <c r="A1064" s="18"/>
      <c r="B1064" s="19"/>
      <c r="C1064" s="20"/>
      <c r="D1064" s="21"/>
      <c r="E1064" s="58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64"/>
    </row>
    <row r="1065" spans="1:32" s="23" customFormat="1" x14ac:dyDescent="0.25">
      <c r="A1065" s="18"/>
      <c r="B1065" s="19"/>
      <c r="C1065" s="20"/>
      <c r="D1065" s="21"/>
      <c r="E1065" s="58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64"/>
    </row>
    <row r="1066" spans="1:32" s="23" customFormat="1" x14ac:dyDescent="0.25">
      <c r="A1066" s="18"/>
      <c r="B1066" s="19"/>
      <c r="C1066" s="20"/>
      <c r="D1066" s="21"/>
      <c r="E1066" s="58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64"/>
    </row>
    <row r="1067" spans="1:32" s="23" customFormat="1" x14ac:dyDescent="0.25">
      <c r="A1067" s="18"/>
      <c r="B1067" s="19"/>
      <c r="C1067" s="20"/>
      <c r="D1067" s="21"/>
      <c r="E1067" s="58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64"/>
    </row>
    <row r="1068" spans="1:32" s="23" customFormat="1" x14ac:dyDescent="0.25">
      <c r="A1068" s="18"/>
      <c r="B1068" s="19"/>
      <c r="C1068" s="20"/>
      <c r="D1068" s="21"/>
      <c r="E1068" s="58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64"/>
    </row>
    <row r="1069" spans="1:32" s="23" customFormat="1" x14ac:dyDescent="0.25">
      <c r="A1069" s="18"/>
      <c r="B1069" s="19"/>
      <c r="C1069" s="20"/>
      <c r="D1069" s="21"/>
      <c r="E1069" s="58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64"/>
    </row>
    <row r="1070" spans="1:32" s="23" customFormat="1" x14ac:dyDescent="0.25">
      <c r="A1070" s="18"/>
      <c r="B1070" s="19"/>
      <c r="C1070" s="20"/>
      <c r="D1070" s="21"/>
      <c r="E1070" s="58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64"/>
    </row>
    <row r="1071" spans="1:32" s="23" customFormat="1" x14ac:dyDescent="0.25">
      <c r="A1071" s="18"/>
      <c r="B1071" s="19"/>
      <c r="C1071" s="20"/>
      <c r="D1071" s="21"/>
      <c r="E1071" s="58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64"/>
    </row>
    <row r="1072" spans="1:32" s="23" customFormat="1" x14ac:dyDescent="0.25">
      <c r="A1072" s="18"/>
      <c r="B1072" s="19"/>
      <c r="C1072" s="20"/>
      <c r="D1072" s="21"/>
      <c r="E1072" s="58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64"/>
    </row>
    <row r="1073" spans="1:32" s="23" customFormat="1" x14ac:dyDescent="0.25">
      <c r="A1073" s="18"/>
      <c r="B1073" s="19"/>
      <c r="C1073" s="20"/>
      <c r="D1073" s="21"/>
      <c r="E1073" s="58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64"/>
    </row>
    <row r="1074" spans="1:32" s="23" customFormat="1" x14ac:dyDescent="0.25">
      <c r="A1074" s="18"/>
      <c r="B1074" s="19"/>
      <c r="C1074" s="20"/>
      <c r="D1074" s="21"/>
      <c r="E1074" s="58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64"/>
    </row>
    <row r="1075" spans="1:32" s="23" customFormat="1" x14ac:dyDescent="0.25">
      <c r="A1075" s="18"/>
      <c r="B1075" s="19"/>
      <c r="C1075" s="20"/>
      <c r="D1075" s="21"/>
      <c r="E1075" s="58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64"/>
    </row>
    <row r="1076" spans="1:32" s="23" customFormat="1" x14ac:dyDescent="0.25">
      <c r="A1076" s="18"/>
      <c r="B1076" s="19"/>
      <c r="C1076" s="20"/>
      <c r="D1076" s="21"/>
      <c r="E1076" s="58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64"/>
    </row>
    <row r="1077" spans="1:32" s="23" customFormat="1" x14ac:dyDescent="0.25">
      <c r="A1077" s="18"/>
      <c r="B1077" s="19"/>
      <c r="C1077" s="20"/>
      <c r="D1077" s="21"/>
      <c r="E1077" s="58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64"/>
    </row>
    <row r="1078" spans="1:32" s="23" customFormat="1" x14ac:dyDescent="0.25">
      <c r="A1078" s="18"/>
      <c r="B1078" s="19"/>
      <c r="C1078" s="20"/>
      <c r="D1078" s="21"/>
      <c r="E1078" s="58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64"/>
    </row>
    <row r="1079" spans="1:32" s="23" customFormat="1" x14ac:dyDescent="0.25">
      <c r="A1079" s="18"/>
      <c r="B1079" s="19"/>
      <c r="C1079" s="20"/>
      <c r="D1079" s="21"/>
      <c r="E1079" s="58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64"/>
    </row>
    <row r="1080" spans="1:32" s="23" customFormat="1" x14ac:dyDescent="0.25">
      <c r="A1080" s="18"/>
      <c r="B1080" s="19"/>
      <c r="C1080" s="20"/>
      <c r="D1080" s="21"/>
      <c r="E1080" s="58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64"/>
    </row>
    <row r="1081" spans="1:32" s="23" customFormat="1" x14ac:dyDescent="0.25">
      <c r="A1081" s="18"/>
      <c r="B1081" s="19"/>
      <c r="C1081" s="20"/>
      <c r="D1081" s="21"/>
      <c r="E1081" s="58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64"/>
    </row>
    <row r="1082" spans="1:32" s="23" customFormat="1" x14ac:dyDescent="0.25">
      <c r="A1082" s="18"/>
      <c r="B1082" s="19"/>
      <c r="C1082" s="20"/>
      <c r="D1082" s="21"/>
      <c r="E1082" s="58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64"/>
    </row>
    <row r="1083" spans="1:32" s="23" customFormat="1" x14ac:dyDescent="0.25">
      <c r="A1083" s="18"/>
      <c r="B1083" s="19"/>
      <c r="C1083" s="20"/>
      <c r="D1083" s="21"/>
      <c r="E1083" s="58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64"/>
    </row>
    <row r="1084" spans="1:32" s="23" customFormat="1" x14ac:dyDescent="0.25">
      <c r="A1084" s="18"/>
      <c r="B1084" s="19"/>
      <c r="C1084" s="20"/>
      <c r="D1084" s="21"/>
      <c r="E1084" s="58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64"/>
    </row>
    <row r="1085" spans="1:32" s="23" customFormat="1" x14ac:dyDescent="0.25">
      <c r="A1085" s="18"/>
      <c r="B1085" s="19"/>
      <c r="C1085" s="20"/>
      <c r="D1085" s="21"/>
      <c r="E1085" s="58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64"/>
    </row>
    <row r="1086" spans="1:32" s="23" customFormat="1" x14ac:dyDescent="0.25">
      <c r="A1086" s="18"/>
      <c r="B1086" s="19"/>
      <c r="C1086" s="20"/>
      <c r="D1086" s="21"/>
      <c r="E1086" s="58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64"/>
    </row>
    <row r="1087" spans="1:32" s="23" customFormat="1" x14ac:dyDescent="0.25">
      <c r="A1087" s="18"/>
      <c r="B1087" s="19"/>
      <c r="C1087" s="20"/>
      <c r="D1087" s="21"/>
      <c r="E1087" s="58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64"/>
    </row>
    <row r="1088" spans="1:32" s="23" customFormat="1" x14ac:dyDescent="0.25">
      <c r="A1088" s="18"/>
      <c r="B1088" s="19"/>
      <c r="C1088" s="20"/>
      <c r="D1088" s="21"/>
      <c r="E1088" s="58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64"/>
    </row>
    <row r="1089" spans="1:32" s="23" customFormat="1" x14ac:dyDescent="0.25">
      <c r="A1089" s="18"/>
      <c r="B1089" s="19"/>
      <c r="C1089" s="20"/>
      <c r="D1089" s="21"/>
      <c r="E1089" s="58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64"/>
    </row>
    <row r="1090" spans="1:32" s="23" customFormat="1" x14ac:dyDescent="0.25">
      <c r="A1090" s="18"/>
      <c r="B1090" s="19"/>
      <c r="C1090" s="20"/>
      <c r="D1090" s="21"/>
      <c r="E1090" s="58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64"/>
    </row>
    <row r="1091" spans="1:32" s="23" customFormat="1" x14ac:dyDescent="0.25">
      <c r="A1091" s="18"/>
      <c r="B1091" s="19"/>
      <c r="C1091" s="20"/>
      <c r="D1091" s="21"/>
      <c r="E1091" s="58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64"/>
    </row>
    <row r="1092" spans="1:32" s="23" customFormat="1" x14ac:dyDescent="0.25">
      <c r="A1092" s="18"/>
      <c r="B1092" s="19"/>
      <c r="C1092" s="20"/>
      <c r="D1092" s="21"/>
      <c r="E1092" s="58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64"/>
    </row>
    <row r="1093" spans="1:32" s="23" customFormat="1" x14ac:dyDescent="0.25">
      <c r="A1093" s="18"/>
      <c r="B1093" s="19"/>
      <c r="C1093" s="20"/>
      <c r="D1093" s="21"/>
      <c r="E1093" s="58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64"/>
    </row>
    <row r="1094" spans="1:32" s="23" customFormat="1" x14ac:dyDescent="0.25">
      <c r="A1094" s="18"/>
      <c r="B1094" s="19"/>
      <c r="C1094" s="20"/>
      <c r="D1094" s="21"/>
      <c r="E1094" s="58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64"/>
    </row>
    <row r="1095" spans="1:32" s="23" customFormat="1" x14ac:dyDescent="0.25">
      <c r="A1095" s="18"/>
      <c r="B1095" s="19"/>
      <c r="C1095" s="20"/>
      <c r="D1095" s="21"/>
      <c r="E1095" s="58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64"/>
    </row>
    <row r="1096" spans="1:32" s="23" customFormat="1" x14ac:dyDescent="0.25">
      <c r="A1096" s="18"/>
      <c r="B1096" s="19"/>
      <c r="C1096" s="20"/>
      <c r="D1096" s="21"/>
      <c r="E1096" s="58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64"/>
    </row>
    <row r="1097" spans="1:32" s="23" customFormat="1" x14ac:dyDescent="0.25">
      <c r="A1097" s="18"/>
      <c r="B1097" s="19"/>
      <c r="C1097" s="20"/>
      <c r="D1097" s="21"/>
      <c r="E1097" s="58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64"/>
    </row>
    <row r="1098" spans="1:32" s="23" customFormat="1" x14ac:dyDescent="0.25">
      <c r="A1098" s="18"/>
      <c r="B1098" s="19"/>
      <c r="C1098" s="20"/>
      <c r="D1098" s="21"/>
      <c r="E1098" s="58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64"/>
    </row>
    <row r="1099" spans="1:32" s="23" customFormat="1" x14ac:dyDescent="0.25">
      <c r="A1099" s="18"/>
      <c r="B1099" s="19"/>
      <c r="C1099" s="20"/>
      <c r="D1099" s="21"/>
      <c r="E1099" s="58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64"/>
    </row>
    <row r="1100" spans="1:32" s="23" customFormat="1" x14ac:dyDescent="0.25">
      <c r="A1100" s="18"/>
      <c r="B1100" s="19"/>
      <c r="C1100" s="20"/>
      <c r="D1100" s="21"/>
      <c r="E1100" s="58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64"/>
    </row>
    <row r="1101" spans="1:32" s="23" customFormat="1" x14ac:dyDescent="0.25">
      <c r="A1101" s="18"/>
      <c r="B1101" s="19"/>
      <c r="C1101" s="20"/>
      <c r="D1101" s="21"/>
      <c r="E1101" s="58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64"/>
    </row>
    <row r="1102" spans="1:32" s="23" customFormat="1" x14ac:dyDescent="0.25">
      <c r="A1102" s="18"/>
      <c r="B1102" s="19"/>
      <c r="C1102" s="20"/>
      <c r="D1102" s="21"/>
      <c r="E1102" s="58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64"/>
    </row>
    <row r="1103" spans="1:32" s="23" customFormat="1" x14ac:dyDescent="0.25">
      <c r="A1103" s="18"/>
      <c r="B1103" s="19"/>
      <c r="C1103" s="20"/>
      <c r="D1103" s="21"/>
      <c r="E1103" s="58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64"/>
    </row>
    <row r="1104" spans="1:32" s="23" customFormat="1" x14ac:dyDescent="0.25">
      <c r="A1104" s="18"/>
      <c r="B1104" s="19"/>
      <c r="C1104" s="20"/>
      <c r="D1104" s="21"/>
      <c r="E1104" s="58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64"/>
    </row>
    <row r="1105" spans="1:32" s="23" customFormat="1" x14ac:dyDescent="0.25">
      <c r="A1105" s="18"/>
      <c r="B1105" s="19"/>
      <c r="C1105" s="20"/>
      <c r="D1105" s="21"/>
      <c r="E1105" s="58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64"/>
    </row>
    <row r="1106" spans="1:32" s="23" customFormat="1" x14ac:dyDescent="0.25">
      <c r="A1106" s="18"/>
      <c r="B1106" s="19"/>
      <c r="C1106" s="20"/>
      <c r="D1106" s="21"/>
      <c r="E1106" s="58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64"/>
    </row>
    <row r="1107" spans="1:32" s="23" customFormat="1" x14ac:dyDescent="0.25">
      <c r="A1107" s="18"/>
      <c r="B1107" s="19"/>
      <c r="C1107" s="20"/>
      <c r="D1107" s="21"/>
      <c r="E1107" s="58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64"/>
    </row>
    <row r="1108" spans="1:32" s="23" customFormat="1" x14ac:dyDescent="0.25">
      <c r="A1108" s="18"/>
      <c r="B1108" s="19"/>
      <c r="C1108" s="20"/>
      <c r="D1108" s="21"/>
      <c r="E1108" s="58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64"/>
    </row>
    <row r="1109" spans="1:32" s="23" customFormat="1" x14ac:dyDescent="0.25">
      <c r="A1109" s="18"/>
      <c r="B1109" s="19"/>
      <c r="C1109" s="20"/>
      <c r="D1109" s="21"/>
      <c r="E1109" s="58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64"/>
    </row>
    <row r="1110" spans="1:32" s="23" customFormat="1" x14ac:dyDescent="0.25">
      <c r="A1110" s="18"/>
      <c r="B1110" s="19"/>
      <c r="C1110" s="20"/>
      <c r="D1110" s="21"/>
      <c r="E1110" s="58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64"/>
    </row>
    <row r="1111" spans="1:32" s="23" customFormat="1" x14ac:dyDescent="0.25">
      <c r="A1111" s="18"/>
      <c r="B1111" s="19"/>
      <c r="C1111" s="20"/>
      <c r="D1111" s="21"/>
      <c r="E1111" s="58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64"/>
    </row>
    <row r="1112" spans="1:32" s="23" customFormat="1" x14ac:dyDescent="0.25">
      <c r="A1112" s="18"/>
      <c r="B1112" s="19"/>
      <c r="C1112" s="20"/>
      <c r="D1112" s="21"/>
      <c r="E1112" s="58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64"/>
    </row>
    <row r="1113" spans="1:32" s="23" customFormat="1" x14ac:dyDescent="0.25">
      <c r="A1113" s="18"/>
      <c r="B1113" s="19"/>
      <c r="C1113" s="20"/>
      <c r="D1113" s="21"/>
      <c r="E1113" s="58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64"/>
    </row>
    <row r="1114" spans="1:32" s="23" customFormat="1" x14ac:dyDescent="0.25">
      <c r="A1114" s="18"/>
      <c r="B1114" s="19"/>
      <c r="C1114" s="20"/>
      <c r="D1114" s="21"/>
      <c r="E1114" s="58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64"/>
    </row>
    <row r="1115" spans="1:32" s="23" customFormat="1" x14ac:dyDescent="0.25">
      <c r="A1115" s="18"/>
      <c r="B1115" s="19"/>
      <c r="C1115" s="20"/>
      <c r="D1115" s="21"/>
      <c r="E1115" s="58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64"/>
    </row>
    <row r="1116" spans="1:32" s="23" customFormat="1" x14ac:dyDescent="0.25">
      <c r="A1116" s="18"/>
      <c r="B1116" s="19"/>
      <c r="C1116" s="20"/>
      <c r="D1116" s="21"/>
      <c r="E1116" s="58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64"/>
    </row>
    <row r="1117" spans="1:32" s="23" customFormat="1" x14ac:dyDescent="0.25">
      <c r="A1117" s="18"/>
      <c r="B1117" s="19"/>
      <c r="C1117" s="20"/>
      <c r="D1117" s="21"/>
      <c r="E1117" s="58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64"/>
    </row>
    <row r="1118" spans="1:32" s="23" customFormat="1" x14ac:dyDescent="0.25">
      <c r="A1118" s="18"/>
      <c r="B1118" s="19"/>
      <c r="C1118" s="20"/>
      <c r="D1118" s="21"/>
      <c r="E1118" s="58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64"/>
    </row>
    <row r="1119" spans="1:32" s="23" customFormat="1" x14ac:dyDescent="0.25">
      <c r="A1119" s="18"/>
      <c r="B1119" s="19"/>
      <c r="C1119" s="20"/>
      <c r="D1119" s="21"/>
      <c r="E1119" s="58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64"/>
    </row>
    <row r="1120" spans="1:32" s="23" customFormat="1" x14ac:dyDescent="0.25">
      <c r="A1120" s="18"/>
      <c r="B1120" s="19"/>
      <c r="C1120" s="20"/>
      <c r="D1120" s="21"/>
      <c r="E1120" s="58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64"/>
    </row>
    <row r="1121" spans="1:32" s="23" customFormat="1" x14ac:dyDescent="0.25">
      <c r="A1121" s="18"/>
      <c r="B1121" s="19"/>
      <c r="C1121" s="20"/>
      <c r="D1121" s="21"/>
      <c r="E1121" s="58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64"/>
    </row>
    <row r="1122" spans="1:32" s="23" customFormat="1" x14ac:dyDescent="0.25">
      <c r="A1122" s="18"/>
      <c r="B1122" s="19"/>
      <c r="C1122" s="20"/>
      <c r="D1122" s="21"/>
      <c r="E1122" s="58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64"/>
    </row>
    <row r="1123" spans="1:32" s="23" customFormat="1" x14ac:dyDescent="0.25">
      <c r="A1123" s="18"/>
      <c r="B1123" s="19"/>
      <c r="C1123" s="20"/>
      <c r="D1123" s="21"/>
      <c r="E1123" s="58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64"/>
    </row>
    <row r="1124" spans="1:32" s="23" customFormat="1" x14ac:dyDescent="0.25">
      <c r="A1124" s="18"/>
      <c r="B1124" s="19"/>
      <c r="C1124" s="20"/>
      <c r="D1124" s="21"/>
      <c r="E1124" s="58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64"/>
    </row>
    <row r="1125" spans="1:32" s="23" customFormat="1" x14ac:dyDescent="0.25">
      <c r="A1125" s="18"/>
      <c r="B1125" s="19"/>
      <c r="C1125" s="20"/>
      <c r="D1125" s="21"/>
      <c r="E1125" s="58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64"/>
    </row>
    <row r="1126" spans="1:32" s="23" customFormat="1" x14ac:dyDescent="0.25">
      <c r="A1126" s="18"/>
      <c r="B1126" s="19"/>
      <c r="C1126" s="20"/>
      <c r="D1126" s="21"/>
      <c r="E1126" s="58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64"/>
    </row>
    <row r="1127" spans="1:32" s="23" customFormat="1" x14ac:dyDescent="0.25">
      <c r="A1127" s="18"/>
      <c r="B1127" s="19"/>
      <c r="C1127" s="20"/>
      <c r="D1127" s="21"/>
      <c r="E1127" s="58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64"/>
    </row>
    <row r="1128" spans="1:32" s="23" customFormat="1" x14ac:dyDescent="0.25">
      <c r="A1128" s="18"/>
      <c r="B1128" s="19"/>
      <c r="C1128" s="20"/>
      <c r="D1128" s="21"/>
      <c r="E1128" s="58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64"/>
    </row>
    <row r="1129" spans="1:32" s="23" customFormat="1" x14ac:dyDescent="0.25">
      <c r="A1129" s="18"/>
      <c r="B1129" s="19"/>
      <c r="C1129" s="20"/>
      <c r="D1129" s="21"/>
      <c r="E1129" s="58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64"/>
    </row>
    <row r="1130" spans="1:32" s="23" customFormat="1" x14ac:dyDescent="0.25">
      <c r="A1130" s="18"/>
      <c r="B1130" s="19"/>
      <c r="C1130" s="20"/>
      <c r="D1130" s="21"/>
      <c r="E1130" s="58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64"/>
    </row>
    <row r="1131" spans="1:32" s="23" customFormat="1" x14ac:dyDescent="0.25">
      <c r="A1131" s="18"/>
      <c r="B1131" s="19"/>
      <c r="C1131" s="20"/>
      <c r="D1131" s="21"/>
      <c r="E1131" s="58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64"/>
    </row>
    <row r="1132" spans="1:32" s="23" customFormat="1" x14ac:dyDescent="0.25">
      <c r="A1132" s="18"/>
      <c r="B1132" s="19"/>
      <c r="C1132" s="20"/>
      <c r="D1132" s="21"/>
      <c r="E1132" s="58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64"/>
    </row>
    <row r="1133" spans="1:32" s="23" customFormat="1" x14ac:dyDescent="0.25">
      <c r="A1133" s="18"/>
      <c r="B1133" s="19"/>
      <c r="C1133" s="20"/>
      <c r="D1133" s="21"/>
      <c r="E1133" s="58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64"/>
    </row>
    <row r="1134" spans="1:32" s="23" customFormat="1" x14ac:dyDescent="0.25">
      <c r="A1134" s="18"/>
      <c r="B1134" s="19"/>
      <c r="C1134" s="20"/>
      <c r="D1134" s="21"/>
      <c r="E1134" s="58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64"/>
    </row>
    <row r="1135" spans="1:32" s="23" customFormat="1" x14ac:dyDescent="0.25">
      <c r="A1135" s="18"/>
      <c r="B1135" s="19"/>
      <c r="C1135" s="20"/>
      <c r="D1135" s="21"/>
      <c r="E1135" s="58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64"/>
    </row>
    <row r="1136" spans="1:32" s="23" customFormat="1" x14ac:dyDescent="0.25">
      <c r="A1136" s="18"/>
      <c r="B1136" s="19"/>
      <c r="C1136" s="20"/>
      <c r="D1136" s="21"/>
      <c r="E1136" s="58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64"/>
    </row>
    <row r="1137" spans="1:32" s="23" customFormat="1" x14ac:dyDescent="0.25">
      <c r="A1137" s="18"/>
      <c r="B1137" s="19"/>
      <c r="C1137" s="20"/>
      <c r="D1137" s="21"/>
      <c r="E1137" s="58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64"/>
    </row>
    <row r="1138" spans="1:32" s="23" customFormat="1" x14ac:dyDescent="0.25">
      <c r="A1138" s="18"/>
      <c r="B1138" s="19"/>
      <c r="C1138" s="20"/>
      <c r="D1138" s="21"/>
      <c r="E1138" s="58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64"/>
    </row>
    <row r="1139" spans="1:32" s="23" customFormat="1" x14ac:dyDescent="0.25">
      <c r="A1139" s="18"/>
      <c r="B1139" s="19"/>
      <c r="C1139" s="20"/>
      <c r="D1139" s="21"/>
      <c r="E1139" s="58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64"/>
    </row>
    <row r="1140" spans="1:32" s="23" customFormat="1" x14ac:dyDescent="0.25">
      <c r="A1140" s="18"/>
      <c r="B1140" s="19"/>
      <c r="C1140" s="20"/>
      <c r="D1140" s="21"/>
      <c r="E1140" s="58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64"/>
    </row>
    <row r="1141" spans="1:32" s="23" customFormat="1" x14ac:dyDescent="0.25">
      <c r="A1141" s="18"/>
      <c r="B1141" s="19"/>
      <c r="C1141" s="20"/>
      <c r="D1141" s="21"/>
      <c r="E1141" s="58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64"/>
    </row>
    <row r="1142" spans="1:32" s="23" customFormat="1" x14ac:dyDescent="0.25">
      <c r="A1142" s="18"/>
      <c r="B1142" s="19"/>
      <c r="C1142" s="20"/>
      <c r="D1142" s="21"/>
      <c r="E1142" s="58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64"/>
    </row>
    <row r="1143" spans="1:32" s="23" customFormat="1" x14ac:dyDescent="0.25">
      <c r="A1143" s="18"/>
      <c r="B1143" s="19"/>
      <c r="C1143" s="20"/>
      <c r="D1143" s="21"/>
      <c r="E1143" s="58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64"/>
    </row>
    <row r="1144" spans="1:32" s="23" customFormat="1" x14ac:dyDescent="0.25">
      <c r="A1144" s="18"/>
      <c r="B1144" s="19"/>
      <c r="C1144" s="20"/>
      <c r="D1144" s="21"/>
      <c r="E1144" s="58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64"/>
    </row>
    <row r="1145" spans="1:32" s="23" customFormat="1" x14ac:dyDescent="0.25">
      <c r="A1145" s="18"/>
      <c r="B1145" s="19"/>
      <c r="C1145" s="20"/>
      <c r="D1145" s="21"/>
      <c r="E1145" s="58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64"/>
    </row>
    <row r="1146" spans="1:32" s="23" customFormat="1" x14ac:dyDescent="0.25">
      <c r="A1146" s="18"/>
      <c r="B1146" s="19"/>
      <c r="C1146" s="20"/>
      <c r="D1146" s="21"/>
      <c r="E1146" s="58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64"/>
    </row>
    <row r="1147" spans="1:32" s="23" customFormat="1" x14ac:dyDescent="0.25">
      <c r="A1147" s="18"/>
      <c r="B1147" s="19"/>
      <c r="C1147" s="20"/>
      <c r="D1147" s="21"/>
      <c r="E1147" s="58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64"/>
    </row>
    <row r="1148" spans="1:32" s="23" customFormat="1" x14ac:dyDescent="0.25">
      <c r="A1148" s="18"/>
      <c r="B1148" s="19"/>
      <c r="C1148" s="20"/>
      <c r="D1148" s="21"/>
      <c r="E1148" s="58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64"/>
    </row>
    <row r="1149" spans="1:32" s="23" customFormat="1" x14ac:dyDescent="0.25">
      <c r="A1149" s="18"/>
      <c r="B1149" s="19"/>
      <c r="C1149" s="20"/>
      <c r="D1149" s="21"/>
      <c r="E1149" s="58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64"/>
    </row>
    <row r="1150" spans="1:32" s="23" customFormat="1" x14ac:dyDescent="0.25">
      <c r="A1150" s="18"/>
      <c r="B1150" s="19"/>
      <c r="C1150" s="20"/>
      <c r="D1150" s="21"/>
      <c r="E1150" s="58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64"/>
    </row>
    <row r="1151" spans="1:32" s="23" customFormat="1" x14ac:dyDescent="0.25">
      <c r="A1151" s="18"/>
      <c r="B1151" s="19"/>
      <c r="C1151" s="20"/>
      <c r="D1151" s="21"/>
      <c r="E1151" s="58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64"/>
    </row>
    <row r="1152" spans="1:32" s="23" customFormat="1" x14ac:dyDescent="0.25">
      <c r="A1152" s="18"/>
      <c r="B1152" s="19"/>
      <c r="C1152" s="20"/>
      <c r="D1152" s="21"/>
      <c r="E1152" s="58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64"/>
    </row>
    <row r="1153" spans="1:32" s="23" customFormat="1" x14ac:dyDescent="0.25">
      <c r="A1153" s="18"/>
      <c r="B1153" s="19"/>
      <c r="C1153" s="20"/>
      <c r="D1153" s="21"/>
      <c r="E1153" s="58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64"/>
    </row>
    <row r="1154" spans="1:32" s="23" customFormat="1" x14ac:dyDescent="0.25">
      <c r="A1154" s="18"/>
      <c r="B1154" s="19"/>
      <c r="C1154" s="20"/>
      <c r="D1154" s="21"/>
      <c r="E1154" s="58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64"/>
    </row>
    <row r="1155" spans="1:32" s="23" customFormat="1" x14ac:dyDescent="0.25">
      <c r="A1155" s="18"/>
      <c r="B1155" s="19"/>
      <c r="C1155" s="20"/>
      <c r="D1155" s="21"/>
      <c r="E1155" s="58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64"/>
    </row>
    <row r="1156" spans="1:32" s="23" customFormat="1" x14ac:dyDescent="0.25">
      <c r="A1156" s="18"/>
      <c r="B1156" s="19"/>
      <c r="C1156" s="20"/>
      <c r="D1156" s="21"/>
      <c r="E1156" s="58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64"/>
    </row>
    <row r="1157" spans="1:32" s="23" customFormat="1" x14ac:dyDescent="0.25">
      <c r="A1157" s="18"/>
      <c r="B1157" s="19"/>
      <c r="C1157" s="20"/>
      <c r="D1157" s="21"/>
      <c r="E1157" s="58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64"/>
    </row>
    <row r="1158" spans="1:32" s="23" customFormat="1" x14ac:dyDescent="0.25">
      <c r="A1158" s="18"/>
      <c r="B1158" s="19"/>
      <c r="C1158" s="20"/>
      <c r="D1158" s="21"/>
      <c r="E1158" s="58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64"/>
    </row>
    <row r="1159" spans="1:32" s="23" customFormat="1" x14ac:dyDescent="0.25">
      <c r="A1159" s="18"/>
      <c r="B1159" s="19"/>
      <c r="C1159" s="20"/>
      <c r="D1159" s="21"/>
      <c r="E1159" s="58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64"/>
    </row>
    <row r="1160" spans="1:32" s="23" customFormat="1" x14ac:dyDescent="0.25">
      <c r="A1160" s="18"/>
      <c r="B1160" s="19"/>
      <c r="C1160" s="20"/>
      <c r="D1160" s="21"/>
      <c r="E1160" s="58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64"/>
    </row>
    <row r="1161" spans="1:32" s="23" customFormat="1" x14ac:dyDescent="0.25">
      <c r="A1161" s="18"/>
      <c r="B1161" s="19"/>
      <c r="C1161" s="20"/>
      <c r="D1161" s="21"/>
      <c r="E1161" s="58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64"/>
    </row>
    <row r="1162" spans="1:32" s="23" customFormat="1" x14ac:dyDescent="0.25">
      <c r="A1162" s="18"/>
      <c r="B1162" s="19"/>
      <c r="C1162" s="20"/>
      <c r="D1162" s="21"/>
      <c r="E1162" s="58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64"/>
    </row>
    <row r="1163" spans="1:32" s="23" customFormat="1" x14ac:dyDescent="0.25">
      <c r="A1163" s="18"/>
      <c r="B1163" s="19"/>
      <c r="C1163" s="20"/>
      <c r="D1163" s="21"/>
      <c r="E1163" s="58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64"/>
    </row>
    <row r="1164" spans="1:32" s="23" customFormat="1" x14ac:dyDescent="0.25">
      <c r="A1164" s="18"/>
      <c r="B1164" s="19"/>
      <c r="C1164" s="20"/>
      <c r="D1164" s="21"/>
      <c r="E1164" s="58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64"/>
    </row>
    <row r="1165" spans="1:32" s="23" customFormat="1" x14ac:dyDescent="0.25">
      <c r="A1165" s="18"/>
      <c r="B1165" s="19"/>
      <c r="C1165" s="20"/>
      <c r="D1165" s="21"/>
      <c r="E1165" s="58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64"/>
    </row>
    <row r="1166" spans="1:32" s="23" customFormat="1" x14ac:dyDescent="0.25">
      <c r="A1166" s="18"/>
      <c r="B1166" s="19"/>
      <c r="C1166" s="20"/>
      <c r="D1166" s="21"/>
      <c r="E1166" s="58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64"/>
    </row>
    <row r="1167" spans="1:32" s="23" customFormat="1" x14ac:dyDescent="0.25">
      <c r="A1167" s="18"/>
      <c r="B1167" s="19"/>
      <c r="C1167" s="20"/>
      <c r="D1167" s="21"/>
      <c r="E1167" s="58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64"/>
    </row>
    <row r="1168" spans="1:32" s="23" customFormat="1" x14ac:dyDescent="0.25">
      <c r="A1168" s="18"/>
      <c r="B1168" s="19"/>
      <c r="C1168" s="20"/>
      <c r="D1168" s="21"/>
      <c r="E1168" s="58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64"/>
    </row>
    <row r="1169" spans="1:32" s="23" customFormat="1" x14ac:dyDescent="0.25">
      <c r="A1169" s="18"/>
      <c r="B1169" s="19"/>
      <c r="C1169" s="20"/>
      <c r="D1169" s="21"/>
      <c r="E1169" s="58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64"/>
    </row>
    <row r="1170" spans="1:32" s="23" customFormat="1" x14ac:dyDescent="0.25">
      <c r="A1170" s="18"/>
      <c r="B1170" s="19"/>
      <c r="C1170" s="20"/>
      <c r="D1170" s="21"/>
      <c r="E1170" s="58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64"/>
    </row>
    <row r="1171" spans="1:32" s="23" customFormat="1" x14ac:dyDescent="0.25">
      <c r="A1171" s="18"/>
      <c r="B1171" s="19"/>
      <c r="C1171" s="20"/>
      <c r="D1171" s="21"/>
      <c r="E1171" s="58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64"/>
    </row>
    <row r="1172" spans="1:32" s="23" customFormat="1" x14ac:dyDescent="0.25">
      <c r="A1172" s="18"/>
      <c r="B1172" s="19"/>
      <c r="C1172" s="20"/>
      <c r="D1172" s="21"/>
      <c r="E1172" s="58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64"/>
    </row>
    <row r="1173" spans="1:32" s="23" customFormat="1" x14ac:dyDescent="0.25">
      <c r="A1173" s="18"/>
      <c r="B1173" s="19"/>
      <c r="C1173" s="20"/>
      <c r="D1173" s="21"/>
      <c r="E1173" s="58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64"/>
    </row>
    <row r="1174" spans="1:32" s="23" customFormat="1" x14ac:dyDescent="0.25">
      <c r="A1174" s="18"/>
      <c r="B1174" s="19"/>
      <c r="C1174" s="20"/>
      <c r="D1174" s="21"/>
      <c r="E1174" s="58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64"/>
    </row>
    <row r="1175" spans="1:32" s="23" customFormat="1" x14ac:dyDescent="0.25">
      <c r="A1175" s="18"/>
      <c r="B1175" s="19"/>
      <c r="C1175" s="20"/>
      <c r="D1175" s="21"/>
      <c r="E1175" s="58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64"/>
    </row>
    <row r="1176" spans="1:32" s="23" customFormat="1" x14ac:dyDescent="0.25">
      <c r="A1176" s="18"/>
      <c r="B1176" s="19"/>
      <c r="C1176" s="20"/>
      <c r="D1176" s="21"/>
      <c r="E1176" s="58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64"/>
    </row>
    <row r="1177" spans="1:32" s="23" customFormat="1" x14ac:dyDescent="0.25">
      <c r="A1177" s="18"/>
      <c r="B1177" s="19"/>
      <c r="C1177" s="20"/>
      <c r="D1177" s="21"/>
      <c r="E1177" s="58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64"/>
    </row>
    <row r="1178" spans="1:32" s="23" customFormat="1" x14ac:dyDescent="0.25">
      <c r="A1178" s="18"/>
      <c r="B1178" s="19"/>
      <c r="C1178" s="20"/>
      <c r="D1178" s="21"/>
      <c r="E1178" s="58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64"/>
    </row>
    <row r="1179" spans="1:32" s="23" customFormat="1" x14ac:dyDescent="0.25">
      <c r="A1179" s="18"/>
      <c r="B1179" s="19"/>
      <c r="C1179" s="20"/>
      <c r="D1179" s="21"/>
      <c r="E1179" s="58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64"/>
    </row>
    <row r="1180" spans="1:32" s="23" customFormat="1" x14ac:dyDescent="0.25">
      <c r="A1180" s="18"/>
      <c r="B1180" s="19"/>
      <c r="C1180" s="20"/>
      <c r="D1180" s="21"/>
      <c r="E1180" s="58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64"/>
    </row>
    <row r="1181" spans="1:32" s="23" customFormat="1" x14ac:dyDescent="0.25">
      <c r="A1181" s="18"/>
      <c r="B1181" s="19"/>
      <c r="C1181" s="20"/>
      <c r="D1181" s="21"/>
      <c r="E1181" s="58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64"/>
    </row>
    <row r="1182" spans="1:32" s="23" customFormat="1" x14ac:dyDescent="0.25">
      <c r="A1182" s="18"/>
      <c r="B1182" s="19"/>
      <c r="C1182" s="20"/>
      <c r="D1182" s="21"/>
      <c r="E1182" s="58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64"/>
    </row>
    <row r="1183" spans="1:32" s="23" customFormat="1" x14ac:dyDescent="0.25">
      <c r="A1183" s="18"/>
      <c r="B1183" s="19"/>
      <c r="C1183" s="20"/>
      <c r="D1183" s="21"/>
      <c r="E1183" s="58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64"/>
    </row>
    <row r="1184" spans="1:32" s="23" customFormat="1" x14ac:dyDescent="0.25">
      <c r="A1184" s="18"/>
      <c r="B1184" s="19"/>
      <c r="C1184" s="20"/>
      <c r="D1184" s="21"/>
      <c r="E1184" s="58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64"/>
    </row>
    <row r="1185" spans="1:32" s="23" customFormat="1" x14ac:dyDescent="0.25">
      <c r="A1185" s="18"/>
      <c r="B1185" s="19"/>
      <c r="C1185" s="20"/>
      <c r="D1185" s="21"/>
      <c r="E1185" s="58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64"/>
    </row>
    <row r="1186" spans="1:32" s="23" customFormat="1" x14ac:dyDescent="0.25">
      <c r="A1186" s="18"/>
      <c r="B1186" s="19"/>
      <c r="C1186" s="20"/>
      <c r="D1186" s="21"/>
      <c r="E1186" s="58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64"/>
    </row>
    <row r="1187" spans="1:32" s="23" customFormat="1" x14ac:dyDescent="0.25">
      <c r="A1187" s="18"/>
      <c r="B1187" s="19"/>
      <c r="C1187" s="20"/>
      <c r="D1187" s="21"/>
      <c r="E1187" s="58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64"/>
    </row>
    <row r="1188" spans="1:32" s="23" customFormat="1" x14ac:dyDescent="0.25">
      <c r="A1188" s="18"/>
      <c r="B1188" s="19"/>
      <c r="C1188" s="20"/>
      <c r="D1188" s="21"/>
      <c r="E1188" s="58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64"/>
    </row>
    <row r="1189" spans="1:32" s="23" customFormat="1" x14ac:dyDescent="0.25">
      <c r="A1189" s="18"/>
      <c r="B1189" s="19"/>
      <c r="C1189" s="20"/>
      <c r="D1189" s="21"/>
      <c r="E1189" s="58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64"/>
    </row>
    <row r="1190" spans="1:32" s="23" customFormat="1" x14ac:dyDescent="0.25">
      <c r="A1190" s="18"/>
      <c r="B1190" s="19"/>
      <c r="C1190" s="20"/>
      <c r="D1190" s="21"/>
      <c r="E1190" s="58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64"/>
    </row>
    <row r="1191" spans="1:32" s="23" customFormat="1" x14ac:dyDescent="0.25">
      <c r="A1191" s="18"/>
      <c r="B1191" s="19"/>
      <c r="C1191" s="20"/>
      <c r="D1191" s="21"/>
      <c r="E1191" s="58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64"/>
    </row>
    <row r="1192" spans="1:32" s="23" customFormat="1" x14ac:dyDescent="0.25">
      <c r="A1192" s="18"/>
      <c r="B1192" s="19"/>
      <c r="C1192" s="20"/>
      <c r="D1192" s="21"/>
      <c r="E1192" s="58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64"/>
    </row>
    <row r="1193" spans="1:32" s="23" customFormat="1" x14ac:dyDescent="0.25">
      <c r="A1193" s="18"/>
      <c r="B1193" s="19"/>
      <c r="C1193" s="20"/>
      <c r="D1193" s="21"/>
      <c r="E1193" s="58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64"/>
    </row>
    <row r="1194" spans="1:32" s="23" customFormat="1" x14ac:dyDescent="0.25">
      <c r="A1194" s="18"/>
      <c r="B1194" s="19"/>
      <c r="C1194" s="20"/>
      <c r="D1194" s="21"/>
      <c r="E1194" s="58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64"/>
    </row>
    <row r="1195" spans="1:32" s="23" customFormat="1" x14ac:dyDescent="0.25">
      <c r="A1195" s="18"/>
      <c r="B1195" s="19"/>
      <c r="C1195" s="20"/>
      <c r="D1195" s="21"/>
      <c r="E1195" s="58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64"/>
    </row>
    <row r="1196" spans="1:32" s="23" customFormat="1" x14ac:dyDescent="0.25">
      <c r="A1196" s="18"/>
      <c r="B1196" s="19"/>
      <c r="C1196" s="20"/>
      <c r="D1196" s="21"/>
      <c r="E1196" s="58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64"/>
    </row>
    <row r="1197" spans="1:32" s="23" customFormat="1" x14ac:dyDescent="0.25">
      <c r="A1197" s="18"/>
      <c r="B1197" s="19"/>
      <c r="C1197" s="20"/>
      <c r="D1197" s="21"/>
      <c r="E1197" s="58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64"/>
    </row>
    <row r="1198" spans="1:32" s="23" customFormat="1" x14ac:dyDescent="0.25">
      <c r="A1198" s="18"/>
      <c r="B1198" s="19"/>
      <c r="C1198" s="20"/>
      <c r="D1198" s="21"/>
      <c r="E1198" s="58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64"/>
    </row>
    <row r="1199" spans="1:32" s="23" customFormat="1" x14ac:dyDescent="0.25">
      <c r="A1199" s="18"/>
      <c r="B1199" s="19"/>
      <c r="C1199" s="20"/>
      <c r="D1199" s="21"/>
      <c r="E1199" s="58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64"/>
    </row>
    <row r="1200" spans="1:32" s="23" customFormat="1" x14ac:dyDescent="0.25">
      <c r="A1200" s="18"/>
      <c r="B1200" s="19"/>
      <c r="C1200" s="20"/>
      <c r="D1200" s="21"/>
      <c r="E1200" s="58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64"/>
    </row>
    <row r="1201" spans="1:32" s="23" customFormat="1" x14ac:dyDescent="0.25">
      <c r="A1201" s="18"/>
      <c r="B1201" s="19"/>
      <c r="C1201" s="20"/>
      <c r="D1201" s="21"/>
      <c r="E1201" s="58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64"/>
    </row>
    <row r="1202" spans="1:32" s="23" customFormat="1" x14ac:dyDescent="0.25">
      <c r="A1202" s="18"/>
      <c r="B1202" s="19"/>
      <c r="C1202" s="20"/>
      <c r="D1202" s="21"/>
      <c r="E1202" s="58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64"/>
    </row>
    <row r="1203" spans="1:32" s="23" customFormat="1" x14ac:dyDescent="0.25">
      <c r="A1203" s="18"/>
      <c r="B1203" s="19"/>
      <c r="C1203" s="20"/>
      <c r="D1203" s="21"/>
      <c r="E1203" s="58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64"/>
    </row>
    <row r="1204" spans="1:32" s="23" customFormat="1" x14ac:dyDescent="0.25">
      <c r="A1204" s="18"/>
      <c r="B1204" s="19"/>
      <c r="C1204" s="20"/>
      <c r="D1204" s="21"/>
      <c r="E1204" s="58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64"/>
    </row>
    <row r="1205" spans="1:32" s="23" customFormat="1" x14ac:dyDescent="0.25">
      <c r="A1205" s="18"/>
      <c r="B1205" s="19"/>
      <c r="C1205" s="20"/>
      <c r="D1205" s="21"/>
      <c r="E1205" s="58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64"/>
    </row>
    <row r="1206" spans="1:32" s="23" customFormat="1" x14ac:dyDescent="0.25">
      <c r="A1206" s="18"/>
      <c r="B1206" s="19"/>
      <c r="C1206" s="20"/>
      <c r="D1206" s="21"/>
      <c r="E1206" s="58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64"/>
    </row>
    <row r="1207" spans="1:32" s="23" customFormat="1" x14ac:dyDescent="0.25">
      <c r="A1207" s="18"/>
      <c r="B1207" s="19"/>
      <c r="C1207" s="20"/>
      <c r="D1207" s="21"/>
      <c r="E1207" s="58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64"/>
    </row>
    <row r="1208" spans="1:32" s="23" customFormat="1" x14ac:dyDescent="0.25">
      <c r="A1208" s="18"/>
      <c r="B1208" s="19"/>
      <c r="C1208" s="20"/>
      <c r="D1208" s="21"/>
      <c r="E1208" s="58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64"/>
    </row>
    <row r="1209" spans="1:32" s="23" customFormat="1" x14ac:dyDescent="0.25">
      <c r="A1209" s="18"/>
      <c r="B1209" s="19"/>
      <c r="C1209" s="20"/>
      <c r="D1209" s="21"/>
      <c r="E1209" s="58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64"/>
    </row>
    <row r="1210" spans="1:32" s="23" customFormat="1" x14ac:dyDescent="0.25">
      <c r="A1210" s="18"/>
      <c r="B1210" s="19"/>
      <c r="C1210" s="20"/>
      <c r="D1210" s="21"/>
      <c r="E1210" s="58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64"/>
    </row>
    <row r="1211" spans="1:32" s="23" customFormat="1" x14ac:dyDescent="0.25">
      <c r="A1211" s="18"/>
      <c r="B1211" s="19"/>
      <c r="C1211" s="20"/>
      <c r="D1211" s="21"/>
      <c r="E1211" s="58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64"/>
    </row>
    <row r="1212" spans="1:32" s="23" customFormat="1" x14ac:dyDescent="0.25">
      <c r="A1212" s="18"/>
      <c r="B1212" s="19"/>
      <c r="C1212" s="20"/>
      <c r="D1212" s="21"/>
      <c r="E1212" s="58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64"/>
    </row>
    <row r="1213" spans="1:32" s="23" customFormat="1" x14ac:dyDescent="0.25">
      <c r="A1213" s="18"/>
      <c r="B1213" s="19"/>
      <c r="C1213" s="20"/>
      <c r="D1213" s="21"/>
      <c r="E1213" s="58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64"/>
    </row>
    <row r="1214" spans="1:32" s="23" customFormat="1" x14ac:dyDescent="0.25">
      <c r="A1214" s="18"/>
      <c r="B1214" s="19"/>
      <c r="C1214" s="20"/>
      <c r="D1214" s="21"/>
      <c r="E1214" s="58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64"/>
    </row>
    <row r="1215" spans="1:32" s="23" customFormat="1" x14ac:dyDescent="0.25">
      <c r="A1215" s="18"/>
      <c r="B1215" s="19"/>
      <c r="C1215" s="20"/>
      <c r="D1215" s="21"/>
      <c r="E1215" s="58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64"/>
    </row>
    <row r="1216" spans="1:32" s="23" customFormat="1" x14ac:dyDescent="0.25">
      <c r="A1216" s="18"/>
      <c r="B1216" s="19"/>
      <c r="C1216" s="20"/>
      <c r="D1216" s="21"/>
      <c r="E1216" s="58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64"/>
    </row>
    <row r="1217" spans="1:32" s="23" customFormat="1" x14ac:dyDescent="0.25">
      <c r="A1217" s="18"/>
      <c r="B1217" s="19"/>
      <c r="C1217" s="20"/>
      <c r="D1217" s="21"/>
      <c r="E1217" s="58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64"/>
    </row>
    <row r="1218" spans="1:32" s="23" customFormat="1" x14ac:dyDescent="0.25">
      <c r="A1218" s="18"/>
      <c r="B1218" s="19"/>
      <c r="C1218" s="20"/>
      <c r="D1218" s="21"/>
      <c r="E1218" s="58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64"/>
    </row>
    <row r="1219" spans="1:32" s="23" customFormat="1" x14ac:dyDescent="0.25">
      <c r="A1219" s="18"/>
      <c r="B1219" s="19"/>
      <c r="C1219" s="20"/>
      <c r="D1219" s="21"/>
      <c r="E1219" s="58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64"/>
    </row>
    <row r="1220" spans="1:32" s="23" customFormat="1" x14ac:dyDescent="0.25">
      <c r="A1220" s="18"/>
      <c r="B1220" s="19"/>
      <c r="C1220" s="20"/>
      <c r="D1220" s="21"/>
      <c r="E1220" s="58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64"/>
    </row>
    <row r="1221" spans="1:32" s="23" customFormat="1" x14ac:dyDescent="0.25">
      <c r="A1221" s="18"/>
      <c r="B1221" s="19"/>
      <c r="C1221" s="20"/>
      <c r="D1221" s="21"/>
      <c r="E1221" s="58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64"/>
    </row>
    <row r="1222" spans="1:32" s="23" customFormat="1" x14ac:dyDescent="0.25">
      <c r="A1222" s="18"/>
      <c r="B1222" s="19"/>
      <c r="C1222" s="20"/>
      <c r="D1222" s="21"/>
      <c r="E1222" s="58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64"/>
    </row>
    <row r="1223" spans="1:32" s="23" customFormat="1" x14ac:dyDescent="0.25">
      <c r="A1223" s="18"/>
      <c r="B1223" s="19"/>
      <c r="C1223" s="20"/>
      <c r="D1223" s="21"/>
      <c r="E1223" s="58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64"/>
    </row>
    <row r="1224" spans="1:32" s="23" customFormat="1" x14ac:dyDescent="0.25">
      <c r="A1224" s="18"/>
      <c r="B1224" s="19"/>
      <c r="C1224" s="20"/>
      <c r="D1224" s="21"/>
      <c r="E1224" s="58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64"/>
    </row>
    <row r="1225" spans="1:32" s="23" customFormat="1" x14ac:dyDescent="0.25">
      <c r="A1225" s="18"/>
      <c r="B1225" s="19"/>
      <c r="C1225" s="20"/>
      <c r="D1225" s="21"/>
      <c r="E1225" s="58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64"/>
    </row>
    <row r="1226" spans="1:32" s="23" customFormat="1" x14ac:dyDescent="0.25">
      <c r="A1226" s="18"/>
      <c r="B1226" s="19"/>
      <c r="C1226" s="20"/>
      <c r="D1226" s="21"/>
      <c r="E1226" s="58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64"/>
    </row>
    <row r="1227" spans="1:32" s="23" customFormat="1" x14ac:dyDescent="0.25">
      <c r="A1227" s="18"/>
      <c r="B1227" s="19"/>
      <c r="C1227" s="20"/>
      <c r="D1227" s="21"/>
      <c r="E1227" s="58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64"/>
    </row>
    <row r="1228" spans="1:32" s="23" customFormat="1" x14ac:dyDescent="0.25">
      <c r="A1228" s="18"/>
      <c r="B1228" s="19"/>
      <c r="C1228" s="20"/>
      <c r="D1228" s="21"/>
      <c r="E1228" s="58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64"/>
    </row>
    <row r="1229" spans="1:32" s="23" customFormat="1" x14ac:dyDescent="0.25">
      <c r="A1229" s="18"/>
      <c r="B1229" s="19"/>
      <c r="C1229" s="20"/>
      <c r="D1229" s="21"/>
      <c r="E1229" s="58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64"/>
    </row>
    <row r="1230" spans="1:32" s="23" customFormat="1" x14ac:dyDescent="0.25">
      <c r="A1230" s="18"/>
      <c r="B1230" s="19"/>
      <c r="C1230" s="20"/>
      <c r="D1230" s="21"/>
      <c r="E1230" s="58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64"/>
    </row>
    <row r="1231" spans="1:32" s="23" customFormat="1" x14ac:dyDescent="0.25">
      <c r="A1231" s="18"/>
      <c r="B1231" s="19"/>
      <c r="C1231" s="20"/>
      <c r="D1231" s="21"/>
      <c r="E1231" s="58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64"/>
    </row>
    <row r="1232" spans="1:32" s="23" customFormat="1" x14ac:dyDescent="0.25">
      <c r="A1232" s="18"/>
      <c r="B1232" s="19"/>
      <c r="C1232" s="20"/>
      <c r="D1232" s="21"/>
      <c r="E1232" s="58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64"/>
    </row>
    <row r="1233" spans="1:32" s="23" customFormat="1" x14ac:dyDescent="0.25">
      <c r="A1233" s="18"/>
      <c r="B1233" s="19"/>
      <c r="C1233" s="20"/>
      <c r="D1233" s="21"/>
      <c r="E1233" s="58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64"/>
    </row>
    <row r="1234" spans="1:32" s="23" customFormat="1" x14ac:dyDescent="0.25">
      <c r="A1234" s="18"/>
      <c r="B1234" s="19"/>
      <c r="C1234" s="20"/>
      <c r="D1234" s="21"/>
      <c r="E1234" s="58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64"/>
    </row>
    <row r="1235" spans="1:32" s="23" customFormat="1" x14ac:dyDescent="0.25">
      <c r="A1235" s="18"/>
      <c r="B1235" s="19"/>
      <c r="C1235" s="20"/>
      <c r="D1235" s="21"/>
      <c r="E1235" s="58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64"/>
    </row>
    <row r="1236" spans="1:32" s="23" customFormat="1" x14ac:dyDescent="0.25">
      <c r="A1236" s="18"/>
      <c r="B1236" s="19"/>
      <c r="C1236" s="20"/>
      <c r="D1236" s="21"/>
      <c r="E1236" s="58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64"/>
    </row>
    <row r="1237" spans="1:32" s="23" customFormat="1" x14ac:dyDescent="0.25">
      <c r="A1237" s="18"/>
      <c r="B1237" s="19"/>
      <c r="C1237" s="20"/>
      <c r="D1237" s="21"/>
      <c r="E1237" s="58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64"/>
    </row>
    <row r="1238" spans="1:32" s="23" customFormat="1" x14ac:dyDescent="0.25">
      <c r="A1238" s="18"/>
      <c r="B1238" s="19"/>
      <c r="C1238" s="20"/>
      <c r="D1238" s="21"/>
      <c r="E1238" s="58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64"/>
    </row>
    <row r="1239" spans="1:32" s="23" customFormat="1" x14ac:dyDescent="0.25">
      <c r="A1239" s="18"/>
      <c r="B1239" s="19"/>
      <c r="C1239" s="20"/>
      <c r="D1239" s="21"/>
      <c r="E1239" s="58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64"/>
    </row>
    <row r="1240" spans="1:32" s="23" customFormat="1" x14ac:dyDescent="0.25">
      <c r="A1240" s="18"/>
      <c r="B1240" s="19"/>
      <c r="C1240" s="20"/>
      <c r="D1240" s="21"/>
      <c r="E1240" s="58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64"/>
    </row>
    <row r="1241" spans="1:32" s="23" customFormat="1" x14ac:dyDescent="0.25">
      <c r="A1241" s="18"/>
      <c r="B1241" s="19"/>
      <c r="C1241" s="20"/>
      <c r="D1241" s="21"/>
      <c r="E1241" s="58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64"/>
    </row>
    <row r="1242" spans="1:32" s="23" customFormat="1" x14ac:dyDescent="0.25">
      <c r="A1242" s="18"/>
      <c r="B1242" s="19"/>
      <c r="C1242" s="20"/>
      <c r="D1242" s="21"/>
      <c r="E1242" s="58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64"/>
    </row>
    <row r="1243" spans="1:32" s="23" customFormat="1" x14ac:dyDescent="0.25">
      <c r="A1243" s="18"/>
      <c r="B1243" s="19"/>
      <c r="C1243" s="20"/>
      <c r="D1243" s="21"/>
      <c r="E1243" s="58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64"/>
    </row>
    <row r="1244" spans="1:32" s="23" customFormat="1" x14ac:dyDescent="0.25">
      <c r="A1244" s="18"/>
      <c r="B1244" s="19"/>
      <c r="C1244" s="20"/>
      <c r="D1244" s="21"/>
      <c r="E1244" s="58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64"/>
    </row>
    <row r="1245" spans="1:32" s="23" customFormat="1" x14ac:dyDescent="0.25">
      <c r="A1245" s="18"/>
      <c r="B1245" s="19"/>
      <c r="C1245" s="20"/>
      <c r="D1245" s="21"/>
      <c r="E1245" s="58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64"/>
    </row>
    <row r="1246" spans="1:32" s="23" customFormat="1" x14ac:dyDescent="0.25">
      <c r="A1246" s="18"/>
      <c r="B1246" s="19"/>
      <c r="C1246" s="20"/>
      <c r="D1246" s="21"/>
      <c r="E1246" s="58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64"/>
    </row>
    <row r="1247" spans="1:32" s="23" customFormat="1" x14ac:dyDescent="0.25">
      <c r="A1247" s="18"/>
      <c r="B1247" s="19"/>
      <c r="C1247" s="20"/>
      <c r="D1247" s="21"/>
      <c r="E1247" s="58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64"/>
    </row>
    <row r="1248" spans="1:32" s="23" customFormat="1" x14ac:dyDescent="0.25">
      <c r="A1248" s="18"/>
      <c r="B1248" s="19"/>
      <c r="C1248" s="20"/>
      <c r="D1248" s="21"/>
      <c r="E1248" s="58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64"/>
    </row>
    <row r="1249" spans="1:32" s="23" customFormat="1" x14ac:dyDescent="0.25">
      <c r="A1249" s="18"/>
      <c r="B1249" s="19"/>
      <c r="C1249" s="20"/>
      <c r="D1249" s="21"/>
      <c r="E1249" s="58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64"/>
    </row>
    <row r="1250" spans="1:32" s="23" customFormat="1" x14ac:dyDescent="0.25">
      <c r="A1250" s="18"/>
      <c r="B1250" s="19"/>
      <c r="C1250" s="20"/>
      <c r="D1250" s="21"/>
      <c r="E1250" s="58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64"/>
    </row>
    <row r="1251" spans="1:32" s="23" customFormat="1" x14ac:dyDescent="0.25">
      <c r="A1251" s="18"/>
      <c r="B1251" s="19"/>
      <c r="C1251" s="20"/>
      <c r="D1251" s="21"/>
      <c r="E1251" s="58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64"/>
    </row>
    <row r="1252" spans="1:32" s="23" customFormat="1" x14ac:dyDescent="0.25">
      <c r="A1252" s="18"/>
      <c r="B1252" s="19"/>
      <c r="C1252" s="20"/>
      <c r="D1252" s="21"/>
      <c r="E1252" s="58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64"/>
    </row>
    <row r="1253" spans="1:32" s="23" customFormat="1" x14ac:dyDescent="0.25">
      <c r="A1253" s="18"/>
      <c r="B1253" s="19"/>
      <c r="C1253" s="20"/>
      <c r="D1253" s="21"/>
      <c r="E1253" s="58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64"/>
    </row>
    <row r="1254" spans="1:32" s="23" customFormat="1" x14ac:dyDescent="0.25">
      <c r="A1254" s="18"/>
      <c r="B1254" s="19"/>
      <c r="C1254" s="20"/>
      <c r="D1254" s="21"/>
      <c r="E1254" s="58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64"/>
    </row>
    <row r="1255" spans="1:32" s="23" customFormat="1" x14ac:dyDescent="0.25">
      <c r="A1255" s="18"/>
      <c r="B1255" s="19"/>
      <c r="C1255" s="20"/>
      <c r="D1255" s="21"/>
      <c r="E1255" s="58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64"/>
    </row>
    <row r="1256" spans="1:32" s="23" customFormat="1" x14ac:dyDescent="0.25">
      <c r="A1256" s="18"/>
      <c r="B1256" s="19"/>
      <c r="C1256" s="20"/>
      <c r="D1256" s="21"/>
      <c r="E1256" s="58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64"/>
    </row>
    <row r="1257" spans="1:32" s="23" customFormat="1" x14ac:dyDescent="0.25">
      <c r="A1257" s="18"/>
      <c r="B1257" s="19"/>
      <c r="C1257" s="20"/>
      <c r="D1257" s="21"/>
      <c r="E1257" s="58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64"/>
    </row>
    <row r="1258" spans="1:32" s="23" customFormat="1" x14ac:dyDescent="0.25">
      <c r="A1258" s="18"/>
      <c r="B1258" s="19"/>
      <c r="C1258" s="20"/>
      <c r="D1258" s="21"/>
      <c r="E1258" s="58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64"/>
    </row>
    <row r="1259" spans="1:32" s="23" customFormat="1" x14ac:dyDescent="0.25">
      <c r="A1259" s="18"/>
      <c r="B1259" s="19"/>
      <c r="C1259" s="20"/>
      <c r="D1259" s="21"/>
      <c r="E1259" s="58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64"/>
    </row>
    <row r="1260" spans="1:32" s="23" customFormat="1" x14ac:dyDescent="0.25">
      <c r="A1260" s="18"/>
      <c r="B1260" s="19"/>
      <c r="C1260" s="20"/>
      <c r="D1260" s="21"/>
      <c r="E1260" s="58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64"/>
    </row>
    <row r="1261" spans="1:32" s="23" customFormat="1" x14ac:dyDescent="0.25">
      <c r="A1261" s="18"/>
      <c r="B1261" s="19"/>
      <c r="C1261" s="20"/>
      <c r="D1261" s="21"/>
      <c r="E1261" s="58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64"/>
    </row>
    <row r="1262" spans="1:32" s="23" customFormat="1" x14ac:dyDescent="0.25">
      <c r="A1262" s="18"/>
      <c r="B1262" s="19"/>
      <c r="C1262" s="20"/>
      <c r="D1262" s="21"/>
      <c r="E1262" s="58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64"/>
    </row>
    <row r="1263" spans="1:32" s="23" customFormat="1" x14ac:dyDescent="0.25">
      <c r="A1263" s="18"/>
      <c r="B1263" s="19"/>
      <c r="C1263" s="20"/>
      <c r="D1263" s="21"/>
      <c r="E1263" s="58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64"/>
    </row>
    <row r="1264" spans="1:32" s="23" customFormat="1" x14ac:dyDescent="0.25">
      <c r="A1264" s="18"/>
      <c r="B1264" s="19"/>
      <c r="C1264" s="20"/>
      <c r="D1264" s="21"/>
      <c r="E1264" s="58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64"/>
    </row>
    <row r="1265" spans="1:32" s="23" customFormat="1" x14ac:dyDescent="0.25">
      <c r="A1265" s="18"/>
      <c r="B1265" s="19"/>
      <c r="C1265" s="20"/>
      <c r="D1265" s="21"/>
      <c r="E1265" s="58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64"/>
    </row>
    <row r="1266" spans="1:32" s="23" customFormat="1" x14ac:dyDescent="0.25">
      <c r="A1266" s="18"/>
      <c r="B1266" s="19"/>
      <c r="C1266" s="20"/>
      <c r="D1266" s="21"/>
      <c r="E1266" s="58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64"/>
    </row>
    <row r="1267" spans="1:32" s="23" customFormat="1" x14ac:dyDescent="0.25">
      <c r="A1267" s="18"/>
      <c r="B1267" s="19"/>
      <c r="C1267" s="20"/>
      <c r="D1267" s="21"/>
      <c r="E1267" s="58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64"/>
    </row>
    <row r="1268" spans="1:32" s="23" customFormat="1" x14ac:dyDescent="0.25">
      <c r="A1268" s="18"/>
      <c r="B1268" s="19"/>
      <c r="C1268" s="20"/>
      <c r="D1268" s="21"/>
      <c r="E1268" s="58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64"/>
    </row>
    <row r="1269" spans="1:32" s="23" customFormat="1" x14ac:dyDescent="0.25">
      <c r="A1269" s="18"/>
      <c r="B1269" s="19"/>
      <c r="C1269" s="20"/>
      <c r="D1269" s="21"/>
      <c r="E1269" s="58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64"/>
    </row>
    <row r="1270" spans="1:32" s="23" customFormat="1" x14ac:dyDescent="0.25">
      <c r="A1270" s="18"/>
      <c r="B1270" s="19"/>
      <c r="C1270" s="20"/>
      <c r="D1270" s="21"/>
      <c r="E1270" s="58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64"/>
    </row>
    <row r="1271" spans="1:32" s="23" customFormat="1" x14ac:dyDescent="0.25">
      <c r="A1271" s="18"/>
      <c r="B1271" s="19"/>
      <c r="C1271" s="20"/>
      <c r="D1271" s="21"/>
      <c r="E1271" s="58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64"/>
    </row>
    <row r="1272" spans="1:32" s="23" customFormat="1" x14ac:dyDescent="0.25">
      <c r="A1272" s="18"/>
      <c r="B1272" s="19"/>
      <c r="C1272" s="20"/>
      <c r="D1272" s="21"/>
      <c r="E1272" s="58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64"/>
    </row>
    <row r="1273" spans="1:32" s="23" customFormat="1" x14ac:dyDescent="0.25">
      <c r="A1273" s="18"/>
      <c r="B1273" s="19"/>
      <c r="C1273" s="20"/>
      <c r="D1273" s="21"/>
      <c r="E1273" s="58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64"/>
    </row>
    <row r="1274" spans="1:32" s="23" customFormat="1" x14ac:dyDescent="0.25">
      <c r="A1274" s="18"/>
      <c r="B1274" s="19"/>
      <c r="C1274" s="20"/>
      <c r="D1274" s="21"/>
      <c r="E1274" s="58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64"/>
    </row>
    <row r="1275" spans="1:32" s="23" customFormat="1" x14ac:dyDescent="0.25">
      <c r="A1275" s="18"/>
      <c r="B1275" s="19"/>
      <c r="C1275" s="20"/>
      <c r="D1275" s="21"/>
      <c r="E1275" s="58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64"/>
    </row>
    <row r="1276" spans="1:32" s="23" customFormat="1" x14ac:dyDescent="0.25">
      <c r="A1276" s="18"/>
      <c r="B1276" s="19"/>
      <c r="C1276" s="20"/>
      <c r="D1276" s="21"/>
      <c r="E1276" s="58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64"/>
    </row>
    <row r="1277" spans="1:32" s="23" customFormat="1" x14ac:dyDescent="0.25">
      <c r="A1277" s="18"/>
      <c r="B1277" s="19"/>
      <c r="C1277" s="20"/>
      <c r="D1277" s="21"/>
      <c r="E1277" s="58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64"/>
    </row>
    <row r="1278" spans="1:32" s="23" customFormat="1" x14ac:dyDescent="0.25">
      <c r="A1278" s="18"/>
      <c r="B1278" s="19"/>
      <c r="C1278" s="20"/>
      <c r="D1278" s="21"/>
      <c r="E1278" s="58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64"/>
    </row>
    <row r="1279" spans="1:32" s="23" customFormat="1" x14ac:dyDescent="0.25">
      <c r="A1279" s="18"/>
      <c r="B1279" s="19"/>
      <c r="C1279" s="20"/>
      <c r="D1279" s="21"/>
      <c r="E1279" s="58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64"/>
    </row>
    <row r="1280" spans="1:32" s="23" customFormat="1" x14ac:dyDescent="0.25">
      <c r="A1280" s="18"/>
      <c r="B1280" s="19"/>
      <c r="C1280" s="20"/>
      <c r="D1280" s="21"/>
      <c r="E1280" s="58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64"/>
    </row>
    <row r="1281" spans="1:32" s="23" customFormat="1" x14ac:dyDescent="0.25">
      <c r="A1281" s="18"/>
      <c r="B1281" s="19"/>
      <c r="C1281" s="20"/>
      <c r="D1281" s="21"/>
      <c r="E1281" s="58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64"/>
    </row>
    <row r="1282" spans="1:32" s="23" customFormat="1" x14ac:dyDescent="0.25">
      <c r="A1282" s="18"/>
      <c r="B1282" s="19"/>
      <c r="C1282" s="20"/>
      <c r="D1282" s="21"/>
      <c r="E1282" s="58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64"/>
    </row>
    <row r="1283" spans="1:32" s="23" customFormat="1" x14ac:dyDescent="0.25">
      <c r="A1283" s="18"/>
      <c r="B1283" s="19"/>
      <c r="C1283" s="20"/>
      <c r="D1283" s="21"/>
      <c r="E1283" s="58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64"/>
    </row>
    <row r="1284" spans="1:32" s="23" customFormat="1" x14ac:dyDescent="0.25">
      <c r="A1284" s="18"/>
      <c r="B1284" s="19"/>
      <c r="C1284" s="20"/>
      <c r="D1284" s="21"/>
      <c r="E1284" s="58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64"/>
    </row>
    <row r="1285" spans="1:32" s="23" customFormat="1" x14ac:dyDescent="0.25">
      <c r="A1285" s="18"/>
      <c r="B1285" s="19"/>
      <c r="C1285" s="20"/>
      <c r="D1285" s="21"/>
      <c r="E1285" s="58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64"/>
    </row>
    <row r="1286" spans="1:32" s="23" customFormat="1" x14ac:dyDescent="0.25">
      <c r="A1286" s="18"/>
      <c r="B1286" s="19"/>
      <c r="C1286" s="20"/>
      <c r="D1286" s="21"/>
      <c r="E1286" s="58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64"/>
    </row>
    <row r="1287" spans="1:32" s="23" customFormat="1" x14ac:dyDescent="0.25">
      <c r="A1287" s="18"/>
      <c r="B1287" s="19"/>
      <c r="C1287" s="20"/>
      <c r="D1287" s="21"/>
      <c r="E1287" s="58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64"/>
    </row>
    <row r="1288" spans="1:32" s="23" customFormat="1" x14ac:dyDescent="0.25">
      <c r="A1288" s="18"/>
      <c r="B1288" s="19"/>
      <c r="C1288" s="20"/>
      <c r="D1288" s="21"/>
      <c r="E1288" s="58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64"/>
    </row>
    <row r="1289" spans="1:32" s="23" customFormat="1" x14ac:dyDescent="0.25">
      <c r="A1289" s="18"/>
      <c r="B1289" s="19"/>
      <c r="C1289" s="20"/>
      <c r="D1289" s="21"/>
      <c r="E1289" s="58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64"/>
    </row>
    <row r="1290" spans="1:32" s="23" customFormat="1" x14ac:dyDescent="0.25">
      <c r="A1290" s="18"/>
      <c r="B1290" s="19"/>
      <c r="C1290" s="20"/>
      <c r="D1290" s="21"/>
      <c r="E1290" s="58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64"/>
    </row>
    <row r="1291" spans="1:32" s="23" customFormat="1" x14ac:dyDescent="0.25">
      <c r="A1291" s="18"/>
      <c r="B1291" s="19"/>
      <c r="C1291" s="20"/>
      <c r="D1291" s="21"/>
      <c r="E1291" s="58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64"/>
    </row>
    <row r="1292" spans="1:32" s="23" customFormat="1" x14ac:dyDescent="0.25">
      <c r="A1292" s="18"/>
      <c r="B1292" s="19"/>
      <c r="C1292" s="20"/>
      <c r="D1292" s="21"/>
      <c r="E1292" s="58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64"/>
    </row>
    <row r="1293" spans="1:32" s="23" customFormat="1" x14ac:dyDescent="0.25">
      <c r="A1293" s="18"/>
      <c r="B1293" s="19"/>
      <c r="C1293" s="20"/>
      <c r="D1293" s="21"/>
      <c r="E1293" s="58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64"/>
    </row>
    <row r="1294" spans="1:32" s="23" customFormat="1" x14ac:dyDescent="0.25">
      <c r="A1294" s="18"/>
      <c r="B1294" s="19"/>
      <c r="C1294" s="20"/>
      <c r="D1294" s="21"/>
      <c r="E1294" s="58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64"/>
    </row>
    <row r="1295" spans="1:32" s="23" customFormat="1" x14ac:dyDescent="0.25">
      <c r="A1295" s="18"/>
      <c r="B1295" s="19"/>
      <c r="C1295" s="20"/>
      <c r="D1295" s="21"/>
      <c r="E1295" s="58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64"/>
    </row>
    <row r="1296" spans="1:32" s="23" customFormat="1" x14ac:dyDescent="0.25">
      <c r="A1296" s="18"/>
      <c r="B1296" s="19"/>
      <c r="C1296" s="20"/>
      <c r="D1296" s="21"/>
      <c r="E1296" s="58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64"/>
    </row>
    <row r="1297" spans="1:32" s="23" customFormat="1" x14ac:dyDescent="0.25">
      <c r="A1297" s="18"/>
      <c r="B1297" s="19"/>
      <c r="C1297" s="20"/>
      <c r="D1297" s="21"/>
      <c r="E1297" s="58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64"/>
    </row>
    <row r="1298" spans="1:32" s="23" customFormat="1" x14ac:dyDescent="0.25">
      <c r="A1298" s="18"/>
      <c r="B1298" s="19"/>
      <c r="C1298" s="20"/>
      <c r="D1298" s="21"/>
      <c r="E1298" s="58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64"/>
    </row>
    <row r="1299" spans="1:32" s="23" customFormat="1" x14ac:dyDescent="0.25">
      <c r="A1299" s="18"/>
      <c r="B1299" s="19"/>
      <c r="C1299" s="20"/>
      <c r="D1299" s="21"/>
      <c r="E1299" s="58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64"/>
    </row>
    <row r="1300" spans="1:32" s="23" customFormat="1" x14ac:dyDescent="0.25">
      <c r="A1300" s="18"/>
      <c r="B1300" s="19"/>
      <c r="C1300" s="20"/>
      <c r="D1300" s="21"/>
      <c r="E1300" s="58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64"/>
    </row>
    <row r="1301" spans="1:32" s="23" customFormat="1" x14ac:dyDescent="0.25">
      <c r="A1301" s="18"/>
      <c r="B1301" s="19"/>
      <c r="C1301" s="20"/>
      <c r="D1301" s="21"/>
      <c r="E1301" s="58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64"/>
    </row>
    <row r="1302" spans="1:32" s="23" customFormat="1" x14ac:dyDescent="0.25">
      <c r="A1302" s="18"/>
      <c r="B1302" s="19"/>
      <c r="C1302" s="20"/>
      <c r="D1302" s="21"/>
      <c r="E1302" s="58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64"/>
    </row>
    <row r="1303" spans="1:32" s="23" customFormat="1" x14ac:dyDescent="0.25">
      <c r="A1303" s="18"/>
      <c r="B1303" s="19"/>
      <c r="C1303" s="20"/>
      <c r="D1303" s="21"/>
      <c r="E1303" s="58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64"/>
    </row>
    <row r="1304" spans="1:32" s="23" customFormat="1" x14ac:dyDescent="0.25">
      <c r="A1304" s="18"/>
      <c r="B1304" s="19"/>
      <c r="C1304" s="20"/>
      <c r="D1304" s="21"/>
      <c r="E1304" s="58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64"/>
    </row>
    <row r="1305" spans="1:32" s="23" customFormat="1" x14ac:dyDescent="0.25">
      <c r="A1305" s="18"/>
      <c r="B1305" s="19"/>
      <c r="C1305" s="20"/>
      <c r="D1305" s="21"/>
      <c r="E1305" s="58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64"/>
    </row>
    <row r="1306" spans="1:32" s="23" customFormat="1" x14ac:dyDescent="0.25">
      <c r="A1306" s="18"/>
      <c r="B1306" s="19"/>
      <c r="C1306" s="20"/>
      <c r="D1306" s="21"/>
      <c r="E1306" s="58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64"/>
    </row>
    <row r="1307" spans="1:32" s="23" customFormat="1" x14ac:dyDescent="0.25">
      <c r="A1307" s="18"/>
      <c r="B1307" s="19"/>
      <c r="C1307" s="20"/>
      <c r="D1307" s="21"/>
      <c r="E1307" s="58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64"/>
    </row>
    <row r="1308" spans="1:32" s="23" customFormat="1" x14ac:dyDescent="0.25">
      <c r="A1308" s="18"/>
      <c r="B1308" s="19"/>
      <c r="C1308" s="20"/>
      <c r="D1308" s="21"/>
      <c r="E1308" s="58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64"/>
    </row>
    <row r="1309" spans="1:32" s="23" customFormat="1" x14ac:dyDescent="0.25">
      <c r="A1309" s="18"/>
      <c r="B1309" s="19"/>
      <c r="C1309" s="20"/>
      <c r="D1309" s="21"/>
      <c r="E1309" s="58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64"/>
    </row>
    <row r="1310" spans="1:32" s="23" customFormat="1" x14ac:dyDescent="0.25">
      <c r="A1310" s="18"/>
      <c r="B1310" s="19"/>
      <c r="C1310" s="20"/>
      <c r="D1310" s="21"/>
      <c r="E1310" s="58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64"/>
    </row>
    <row r="1311" spans="1:32" s="23" customFormat="1" x14ac:dyDescent="0.25">
      <c r="A1311" s="18"/>
      <c r="B1311" s="19"/>
      <c r="C1311" s="20"/>
      <c r="D1311" s="21"/>
      <c r="E1311" s="58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64"/>
    </row>
    <row r="1312" spans="1:32" s="23" customFormat="1" x14ac:dyDescent="0.25">
      <c r="A1312" s="18"/>
      <c r="B1312" s="19"/>
      <c r="C1312" s="20"/>
      <c r="D1312" s="21"/>
      <c r="E1312" s="58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64"/>
    </row>
    <row r="1313" spans="1:32" s="23" customFormat="1" x14ac:dyDescent="0.25">
      <c r="A1313" s="18"/>
      <c r="B1313" s="19"/>
      <c r="C1313" s="20"/>
      <c r="D1313" s="21"/>
      <c r="E1313" s="58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64"/>
    </row>
    <row r="1314" spans="1:32" s="23" customFormat="1" x14ac:dyDescent="0.25">
      <c r="A1314" s="18"/>
      <c r="B1314" s="19"/>
      <c r="C1314" s="20"/>
      <c r="D1314" s="21"/>
      <c r="E1314" s="58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64"/>
    </row>
    <row r="1315" spans="1:32" s="23" customFormat="1" x14ac:dyDescent="0.25">
      <c r="A1315" s="18"/>
      <c r="B1315" s="19"/>
      <c r="C1315" s="20"/>
      <c r="D1315" s="21"/>
      <c r="E1315" s="58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64"/>
    </row>
    <row r="1316" spans="1:32" s="23" customFormat="1" x14ac:dyDescent="0.25">
      <c r="A1316" s="18"/>
      <c r="B1316" s="19"/>
      <c r="C1316" s="20"/>
      <c r="D1316" s="21"/>
      <c r="E1316" s="58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64"/>
    </row>
    <row r="1317" spans="1:32" s="23" customFormat="1" x14ac:dyDescent="0.25">
      <c r="A1317" s="18"/>
      <c r="B1317" s="19"/>
      <c r="C1317" s="20"/>
      <c r="D1317" s="21"/>
      <c r="E1317" s="58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64"/>
    </row>
    <row r="1318" spans="1:32" s="23" customFormat="1" x14ac:dyDescent="0.25">
      <c r="A1318" s="18"/>
      <c r="B1318" s="19"/>
      <c r="C1318" s="20"/>
      <c r="D1318" s="21"/>
      <c r="E1318" s="58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64"/>
    </row>
    <row r="1319" spans="1:32" s="23" customFormat="1" x14ac:dyDescent="0.25">
      <c r="A1319" s="18"/>
      <c r="B1319" s="19"/>
      <c r="C1319" s="20"/>
      <c r="D1319" s="21"/>
      <c r="E1319" s="58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64"/>
    </row>
    <row r="1320" spans="1:32" s="23" customFormat="1" x14ac:dyDescent="0.25">
      <c r="A1320" s="18"/>
      <c r="B1320" s="19"/>
      <c r="C1320" s="20"/>
      <c r="D1320" s="21"/>
      <c r="E1320" s="58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64"/>
    </row>
    <row r="1321" spans="1:32" s="23" customFormat="1" x14ac:dyDescent="0.25">
      <c r="A1321" s="18"/>
      <c r="B1321" s="19"/>
      <c r="C1321" s="20"/>
      <c r="D1321" s="21"/>
      <c r="E1321" s="58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64"/>
    </row>
    <row r="1322" spans="1:32" s="23" customFormat="1" x14ac:dyDescent="0.25">
      <c r="A1322" s="18"/>
      <c r="B1322" s="19"/>
      <c r="C1322" s="20"/>
      <c r="D1322" s="21"/>
      <c r="E1322" s="58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64"/>
    </row>
    <row r="1323" spans="1:32" s="23" customFormat="1" x14ac:dyDescent="0.25">
      <c r="A1323" s="18"/>
      <c r="B1323" s="19"/>
      <c r="C1323" s="20"/>
      <c r="D1323" s="21"/>
      <c r="E1323" s="58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64"/>
    </row>
    <row r="1324" spans="1:32" s="23" customFormat="1" x14ac:dyDescent="0.25">
      <c r="A1324" s="18"/>
      <c r="B1324" s="19"/>
      <c r="C1324" s="20"/>
      <c r="D1324" s="21"/>
      <c r="E1324" s="58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64"/>
    </row>
    <row r="1325" spans="1:32" s="23" customFormat="1" x14ac:dyDescent="0.25">
      <c r="A1325" s="18"/>
      <c r="B1325" s="19"/>
      <c r="C1325" s="20"/>
      <c r="D1325" s="21"/>
      <c r="E1325" s="58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64"/>
    </row>
    <row r="1326" spans="1:32" s="23" customFormat="1" x14ac:dyDescent="0.25">
      <c r="A1326" s="18"/>
      <c r="B1326" s="19"/>
      <c r="C1326" s="20"/>
      <c r="D1326" s="21"/>
      <c r="E1326" s="58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64"/>
    </row>
    <row r="1327" spans="1:32" s="23" customFormat="1" x14ac:dyDescent="0.25">
      <c r="A1327" s="18"/>
      <c r="B1327" s="19"/>
      <c r="C1327" s="20"/>
      <c r="D1327" s="21"/>
      <c r="E1327" s="58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64"/>
    </row>
    <row r="1328" spans="1:32" s="23" customFormat="1" x14ac:dyDescent="0.25">
      <c r="A1328" s="18"/>
      <c r="B1328" s="19"/>
      <c r="C1328" s="20"/>
      <c r="D1328" s="21"/>
      <c r="E1328" s="58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64"/>
    </row>
    <row r="1329" spans="1:32" s="23" customFormat="1" x14ac:dyDescent="0.25">
      <c r="A1329" s="18"/>
      <c r="B1329" s="19"/>
      <c r="C1329" s="20"/>
      <c r="D1329" s="21"/>
      <c r="E1329" s="58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64"/>
    </row>
    <row r="1330" spans="1:32" s="23" customFormat="1" x14ac:dyDescent="0.25">
      <c r="A1330" s="18"/>
      <c r="B1330" s="19"/>
      <c r="C1330" s="20"/>
      <c r="D1330" s="21"/>
      <c r="E1330" s="58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64"/>
    </row>
    <row r="1331" spans="1:32" s="23" customFormat="1" x14ac:dyDescent="0.25">
      <c r="A1331" s="18"/>
      <c r="B1331" s="19"/>
      <c r="C1331" s="20"/>
      <c r="D1331" s="21"/>
      <c r="E1331" s="58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64"/>
    </row>
    <row r="1332" spans="1:32" s="23" customFormat="1" x14ac:dyDescent="0.25">
      <c r="A1332" s="18"/>
      <c r="B1332" s="19"/>
      <c r="C1332" s="20"/>
      <c r="D1332" s="21"/>
      <c r="E1332" s="58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64"/>
    </row>
    <row r="1333" spans="1:32" s="23" customFormat="1" x14ac:dyDescent="0.25">
      <c r="A1333" s="18"/>
      <c r="B1333" s="19"/>
      <c r="C1333" s="20"/>
      <c r="D1333" s="21"/>
      <c r="E1333" s="58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64"/>
    </row>
    <row r="1334" spans="1:32" s="23" customFormat="1" x14ac:dyDescent="0.25">
      <c r="A1334" s="18"/>
      <c r="B1334" s="19"/>
      <c r="C1334" s="20"/>
      <c r="D1334" s="21"/>
      <c r="E1334" s="58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64"/>
    </row>
    <row r="1335" spans="1:32" s="23" customFormat="1" x14ac:dyDescent="0.25">
      <c r="A1335" s="18"/>
      <c r="B1335" s="19"/>
      <c r="C1335" s="20"/>
      <c r="D1335" s="21"/>
      <c r="E1335" s="58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64"/>
    </row>
    <row r="1336" spans="1:32" s="23" customFormat="1" x14ac:dyDescent="0.25">
      <c r="A1336" s="18"/>
      <c r="B1336" s="19"/>
      <c r="C1336" s="20"/>
      <c r="D1336" s="21"/>
      <c r="E1336" s="58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64"/>
    </row>
    <row r="1337" spans="1:32" s="23" customFormat="1" x14ac:dyDescent="0.25">
      <c r="A1337" s="18"/>
      <c r="B1337" s="19"/>
      <c r="C1337" s="20"/>
      <c r="D1337" s="21"/>
      <c r="E1337" s="58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64"/>
    </row>
    <row r="1338" spans="1:32" s="23" customFormat="1" x14ac:dyDescent="0.25">
      <c r="A1338" s="18"/>
      <c r="B1338" s="19"/>
      <c r="C1338" s="20"/>
      <c r="D1338" s="21"/>
      <c r="E1338" s="58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64"/>
    </row>
    <row r="1339" spans="1:32" s="23" customFormat="1" x14ac:dyDescent="0.25">
      <c r="A1339" s="18"/>
      <c r="B1339" s="19"/>
      <c r="C1339" s="20"/>
      <c r="D1339" s="21"/>
      <c r="E1339" s="58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64"/>
    </row>
    <row r="1340" spans="1:32" s="23" customFormat="1" x14ac:dyDescent="0.25">
      <c r="A1340" s="18"/>
      <c r="B1340" s="19"/>
      <c r="C1340" s="20"/>
      <c r="D1340" s="21"/>
      <c r="E1340" s="58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64"/>
    </row>
    <row r="1341" spans="1:32" s="23" customFormat="1" x14ac:dyDescent="0.25">
      <c r="A1341" s="18"/>
      <c r="B1341" s="19"/>
      <c r="C1341" s="20"/>
      <c r="D1341" s="21"/>
      <c r="E1341" s="58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64"/>
    </row>
    <row r="1342" spans="1:32" s="23" customFormat="1" x14ac:dyDescent="0.25">
      <c r="A1342" s="18"/>
      <c r="B1342" s="19"/>
      <c r="C1342" s="20"/>
      <c r="D1342" s="21"/>
      <c r="E1342" s="58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64"/>
    </row>
    <row r="1343" spans="1:32" s="23" customFormat="1" x14ac:dyDescent="0.25">
      <c r="A1343" s="18"/>
      <c r="B1343" s="19"/>
      <c r="C1343" s="20"/>
      <c r="D1343" s="21"/>
      <c r="E1343" s="58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64"/>
    </row>
    <row r="1344" spans="1:32" s="23" customFormat="1" x14ac:dyDescent="0.25">
      <c r="A1344" s="18"/>
      <c r="B1344" s="19"/>
      <c r="C1344" s="20"/>
      <c r="D1344" s="21"/>
      <c r="E1344" s="58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64"/>
    </row>
    <row r="1345" spans="1:32" s="23" customFormat="1" x14ac:dyDescent="0.25">
      <c r="A1345" s="18"/>
      <c r="B1345" s="19"/>
      <c r="C1345" s="20"/>
      <c r="D1345" s="21"/>
      <c r="E1345" s="58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64"/>
    </row>
    <row r="1346" spans="1:32" s="23" customFormat="1" x14ac:dyDescent="0.25">
      <c r="A1346" s="18"/>
      <c r="B1346" s="19"/>
      <c r="C1346" s="20"/>
      <c r="D1346" s="21"/>
      <c r="E1346" s="58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64"/>
    </row>
    <row r="1347" spans="1:32" s="23" customFormat="1" x14ac:dyDescent="0.25">
      <c r="A1347" s="18"/>
      <c r="B1347" s="19"/>
      <c r="C1347" s="20"/>
      <c r="D1347" s="21"/>
      <c r="E1347" s="58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64"/>
    </row>
    <row r="1348" spans="1:32" s="23" customFormat="1" x14ac:dyDescent="0.25">
      <c r="A1348" s="18"/>
      <c r="B1348" s="19"/>
      <c r="C1348" s="20"/>
      <c r="D1348" s="21"/>
      <c r="E1348" s="58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64"/>
    </row>
    <row r="1349" spans="1:32" s="23" customFormat="1" x14ac:dyDescent="0.25">
      <c r="A1349" s="18"/>
      <c r="B1349" s="19"/>
      <c r="C1349" s="20"/>
      <c r="D1349" s="21"/>
      <c r="E1349" s="58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64"/>
    </row>
    <row r="1350" spans="1:32" s="23" customFormat="1" x14ac:dyDescent="0.25">
      <c r="A1350" s="18"/>
      <c r="B1350" s="19"/>
      <c r="C1350" s="20"/>
      <c r="D1350" s="21"/>
      <c r="E1350" s="58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64"/>
    </row>
    <row r="1351" spans="1:32" s="23" customFormat="1" x14ac:dyDescent="0.25">
      <c r="A1351" s="18"/>
      <c r="B1351" s="19"/>
      <c r="C1351" s="20"/>
      <c r="D1351" s="21"/>
      <c r="E1351" s="58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64"/>
    </row>
    <row r="1352" spans="1:32" s="23" customFormat="1" x14ac:dyDescent="0.25">
      <c r="A1352" s="18"/>
      <c r="B1352" s="19"/>
      <c r="C1352" s="20"/>
      <c r="D1352" s="21"/>
      <c r="E1352" s="58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64"/>
    </row>
    <row r="1353" spans="1:32" s="23" customFormat="1" x14ac:dyDescent="0.25">
      <c r="A1353" s="18"/>
      <c r="B1353" s="19"/>
      <c r="C1353" s="20"/>
      <c r="D1353" s="21"/>
      <c r="E1353" s="58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64"/>
    </row>
    <row r="1354" spans="1:32" s="23" customFormat="1" x14ac:dyDescent="0.25">
      <c r="A1354" s="18"/>
      <c r="B1354" s="19"/>
      <c r="C1354" s="20"/>
      <c r="D1354" s="21"/>
      <c r="E1354" s="58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64"/>
    </row>
    <row r="1355" spans="1:32" s="23" customFormat="1" x14ac:dyDescent="0.25">
      <c r="A1355" s="18"/>
      <c r="B1355" s="19"/>
      <c r="C1355" s="20"/>
      <c r="D1355" s="21"/>
      <c r="E1355" s="58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64"/>
    </row>
    <row r="1356" spans="1:32" s="23" customFormat="1" x14ac:dyDescent="0.25">
      <c r="A1356" s="18"/>
      <c r="B1356" s="19"/>
      <c r="C1356" s="20"/>
      <c r="D1356" s="21"/>
      <c r="E1356" s="58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64"/>
    </row>
    <row r="1357" spans="1:32" s="23" customFormat="1" x14ac:dyDescent="0.25">
      <c r="A1357" s="18"/>
      <c r="B1357" s="19"/>
      <c r="C1357" s="20"/>
      <c r="D1357" s="21"/>
      <c r="E1357" s="58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64"/>
    </row>
    <row r="1358" spans="1:32" s="23" customFormat="1" x14ac:dyDescent="0.25">
      <c r="A1358" s="18"/>
      <c r="B1358" s="19"/>
      <c r="C1358" s="20"/>
      <c r="D1358" s="21"/>
      <c r="E1358" s="58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64"/>
    </row>
    <row r="1359" spans="1:32" s="23" customFormat="1" x14ac:dyDescent="0.25">
      <c r="A1359" s="18"/>
      <c r="B1359" s="19"/>
      <c r="C1359" s="20"/>
      <c r="D1359" s="21"/>
      <c r="E1359" s="58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64"/>
    </row>
    <row r="1360" spans="1:32" s="23" customFormat="1" x14ac:dyDescent="0.25">
      <c r="A1360" s="18"/>
      <c r="B1360" s="19"/>
      <c r="C1360" s="20"/>
      <c r="D1360" s="21"/>
      <c r="E1360" s="58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64"/>
    </row>
    <row r="1361" spans="1:32" s="23" customFormat="1" x14ac:dyDescent="0.25">
      <c r="A1361" s="18"/>
      <c r="B1361" s="19"/>
      <c r="C1361" s="20"/>
      <c r="D1361" s="21"/>
      <c r="E1361" s="58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64"/>
    </row>
    <row r="1362" spans="1:32" s="23" customFormat="1" x14ac:dyDescent="0.25">
      <c r="A1362" s="18"/>
      <c r="B1362" s="19"/>
      <c r="C1362" s="20"/>
      <c r="D1362" s="21"/>
      <c r="E1362" s="58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64"/>
    </row>
    <row r="1363" spans="1:32" s="23" customFormat="1" x14ac:dyDescent="0.25">
      <c r="A1363" s="18"/>
      <c r="B1363" s="19"/>
      <c r="C1363" s="20"/>
      <c r="D1363" s="21"/>
      <c r="E1363" s="58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64"/>
    </row>
    <row r="1364" spans="1:32" s="23" customFormat="1" x14ac:dyDescent="0.25">
      <c r="A1364" s="18"/>
      <c r="B1364" s="19"/>
      <c r="C1364" s="20"/>
      <c r="D1364" s="21"/>
      <c r="E1364" s="58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64"/>
    </row>
    <row r="1365" spans="1:32" s="23" customFormat="1" x14ac:dyDescent="0.25">
      <c r="A1365" s="18"/>
      <c r="B1365" s="19"/>
      <c r="C1365" s="20"/>
      <c r="D1365" s="21"/>
      <c r="E1365" s="58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64"/>
    </row>
    <row r="1366" spans="1:32" s="23" customFormat="1" x14ac:dyDescent="0.25">
      <c r="A1366" s="18"/>
      <c r="B1366" s="19"/>
      <c r="C1366" s="20"/>
      <c r="D1366" s="21"/>
      <c r="E1366" s="58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64"/>
    </row>
    <row r="1367" spans="1:32" s="23" customFormat="1" x14ac:dyDescent="0.25">
      <c r="A1367" s="18"/>
      <c r="B1367" s="19"/>
      <c r="C1367" s="20"/>
      <c r="D1367" s="21"/>
      <c r="E1367" s="58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64"/>
    </row>
    <row r="1368" spans="1:32" s="23" customFormat="1" x14ac:dyDescent="0.25">
      <c r="A1368" s="18"/>
      <c r="B1368" s="19"/>
      <c r="C1368" s="20"/>
      <c r="D1368" s="21"/>
      <c r="E1368" s="58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64"/>
    </row>
    <row r="1369" spans="1:32" s="23" customFormat="1" x14ac:dyDescent="0.25">
      <c r="A1369" s="18"/>
      <c r="B1369" s="19"/>
      <c r="C1369" s="20"/>
      <c r="D1369" s="21"/>
      <c r="E1369" s="58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64"/>
    </row>
    <row r="1370" spans="1:32" s="23" customFormat="1" x14ac:dyDescent="0.25">
      <c r="A1370" s="18"/>
      <c r="B1370" s="19"/>
      <c r="C1370" s="20"/>
      <c r="D1370" s="21"/>
      <c r="E1370" s="58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64"/>
    </row>
    <row r="1371" spans="1:32" s="23" customFormat="1" x14ac:dyDescent="0.25">
      <c r="A1371" s="18"/>
      <c r="B1371" s="19"/>
      <c r="C1371" s="20"/>
      <c r="D1371" s="21"/>
      <c r="E1371" s="58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64"/>
    </row>
    <row r="1372" spans="1:32" s="23" customFormat="1" x14ac:dyDescent="0.25">
      <c r="A1372" s="18"/>
      <c r="B1372" s="19"/>
      <c r="C1372" s="20"/>
      <c r="D1372" s="21"/>
      <c r="E1372" s="58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64"/>
    </row>
    <row r="1373" spans="1:32" s="23" customFormat="1" x14ac:dyDescent="0.25">
      <c r="A1373" s="18"/>
      <c r="B1373" s="19"/>
      <c r="C1373" s="20"/>
      <c r="D1373" s="21"/>
      <c r="E1373" s="58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64"/>
    </row>
    <row r="1374" spans="1:32" s="23" customFormat="1" x14ac:dyDescent="0.25">
      <c r="A1374" s="18"/>
      <c r="B1374" s="19"/>
      <c r="C1374" s="20"/>
      <c r="D1374" s="21"/>
      <c r="E1374" s="58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64"/>
    </row>
    <row r="1375" spans="1:32" s="23" customFormat="1" x14ac:dyDescent="0.25">
      <c r="A1375" s="18"/>
      <c r="B1375" s="19"/>
      <c r="C1375" s="20"/>
      <c r="D1375" s="21"/>
      <c r="E1375" s="58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64"/>
    </row>
    <row r="1376" spans="1:32" s="23" customFormat="1" x14ac:dyDescent="0.25">
      <c r="A1376" s="18"/>
      <c r="B1376" s="19"/>
      <c r="C1376" s="20"/>
      <c r="D1376" s="21"/>
      <c r="E1376" s="58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64"/>
    </row>
    <row r="1377" spans="1:32" s="23" customFormat="1" x14ac:dyDescent="0.25">
      <c r="A1377" s="18"/>
      <c r="B1377" s="19"/>
      <c r="C1377" s="20"/>
      <c r="D1377" s="21"/>
      <c r="E1377" s="58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64"/>
    </row>
    <row r="1378" spans="1:32" s="23" customFormat="1" x14ac:dyDescent="0.25">
      <c r="A1378" s="18"/>
      <c r="B1378" s="19"/>
      <c r="C1378" s="20"/>
      <c r="D1378" s="21"/>
      <c r="E1378" s="58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64"/>
    </row>
    <row r="1379" spans="1:32" s="23" customFormat="1" x14ac:dyDescent="0.25">
      <c r="A1379" s="18"/>
      <c r="B1379" s="19"/>
      <c r="C1379" s="20"/>
      <c r="D1379" s="21"/>
      <c r="E1379" s="58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64"/>
    </row>
    <row r="1380" spans="1:32" s="23" customFormat="1" x14ac:dyDescent="0.25">
      <c r="A1380" s="18"/>
      <c r="B1380" s="19"/>
      <c r="C1380" s="20"/>
      <c r="D1380" s="21"/>
      <c r="E1380" s="58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64"/>
    </row>
    <row r="1381" spans="1:32" s="23" customFormat="1" x14ac:dyDescent="0.25">
      <c r="A1381" s="18"/>
      <c r="B1381" s="19"/>
      <c r="C1381" s="20"/>
      <c r="D1381" s="21"/>
      <c r="E1381" s="58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64"/>
    </row>
    <row r="1382" spans="1:32" s="23" customFormat="1" x14ac:dyDescent="0.25">
      <c r="A1382" s="18"/>
      <c r="B1382" s="19"/>
      <c r="C1382" s="20"/>
      <c r="D1382" s="21"/>
      <c r="E1382" s="58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64"/>
    </row>
    <row r="1383" spans="1:32" s="23" customFormat="1" x14ac:dyDescent="0.25">
      <c r="A1383" s="18"/>
      <c r="B1383" s="19"/>
      <c r="C1383" s="20"/>
      <c r="D1383" s="21"/>
      <c r="E1383" s="58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64"/>
    </row>
    <row r="1384" spans="1:32" s="23" customFormat="1" x14ac:dyDescent="0.25">
      <c r="A1384" s="18"/>
      <c r="B1384" s="19"/>
      <c r="C1384" s="20"/>
      <c r="D1384" s="21"/>
      <c r="E1384" s="58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64"/>
    </row>
    <row r="1385" spans="1:32" s="23" customFormat="1" x14ac:dyDescent="0.25">
      <c r="A1385" s="18"/>
      <c r="B1385" s="19"/>
      <c r="C1385" s="20"/>
      <c r="D1385" s="21"/>
      <c r="E1385" s="58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64"/>
    </row>
    <row r="1386" spans="1:32" s="23" customFormat="1" x14ac:dyDescent="0.25">
      <c r="A1386" s="18"/>
      <c r="B1386" s="19"/>
      <c r="C1386" s="20"/>
      <c r="D1386" s="21"/>
      <c r="E1386" s="58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64"/>
    </row>
    <row r="1387" spans="1:32" s="23" customFormat="1" x14ac:dyDescent="0.25">
      <c r="A1387" s="18"/>
      <c r="B1387" s="19"/>
      <c r="C1387" s="20"/>
      <c r="D1387" s="21"/>
      <c r="E1387" s="58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64"/>
    </row>
    <row r="1388" spans="1:32" s="23" customFormat="1" x14ac:dyDescent="0.25">
      <c r="A1388" s="18"/>
      <c r="B1388" s="19"/>
      <c r="C1388" s="20"/>
      <c r="D1388" s="21"/>
      <c r="E1388" s="58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64"/>
    </row>
    <row r="1389" spans="1:32" s="23" customFormat="1" x14ac:dyDescent="0.25">
      <c r="A1389" s="18"/>
      <c r="B1389" s="19"/>
      <c r="C1389" s="20"/>
      <c r="D1389" s="21"/>
      <c r="E1389" s="58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64"/>
    </row>
    <row r="1390" spans="1:32" s="23" customFormat="1" x14ac:dyDescent="0.25">
      <c r="A1390" s="18"/>
      <c r="B1390" s="19"/>
      <c r="C1390" s="20"/>
      <c r="D1390" s="21"/>
      <c r="E1390" s="58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64"/>
    </row>
    <row r="1391" spans="1:32" s="23" customFormat="1" x14ac:dyDescent="0.25">
      <c r="A1391" s="18"/>
      <c r="B1391" s="19"/>
      <c r="C1391" s="20"/>
      <c r="D1391" s="21"/>
      <c r="E1391" s="58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64"/>
    </row>
    <row r="1392" spans="1:32" s="23" customFormat="1" x14ac:dyDescent="0.25">
      <c r="A1392" s="18"/>
      <c r="B1392" s="19"/>
      <c r="C1392" s="20"/>
      <c r="D1392" s="21"/>
      <c r="E1392" s="58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64"/>
    </row>
    <row r="1393" spans="1:32" s="23" customFormat="1" x14ac:dyDescent="0.25">
      <c r="A1393" s="18"/>
      <c r="B1393" s="19"/>
      <c r="C1393" s="20"/>
      <c r="D1393" s="21"/>
      <c r="E1393" s="58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64"/>
    </row>
    <row r="1394" spans="1:32" s="23" customFormat="1" x14ac:dyDescent="0.25">
      <c r="A1394" s="18"/>
      <c r="B1394" s="19"/>
      <c r="C1394" s="20"/>
      <c r="D1394" s="21"/>
      <c r="E1394" s="58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64"/>
    </row>
    <row r="1395" spans="1:32" s="23" customFormat="1" x14ac:dyDescent="0.25">
      <c r="A1395" s="18"/>
      <c r="B1395" s="19"/>
      <c r="C1395" s="20"/>
      <c r="D1395" s="21"/>
      <c r="E1395" s="58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64"/>
    </row>
    <row r="1396" spans="1:32" s="23" customFormat="1" x14ac:dyDescent="0.25">
      <c r="A1396" s="18"/>
      <c r="B1396" s="19"/>
      <c r="C1396" s="20"/>
      <c r="D1396" s="21"/>
      <c r="E1396" s="58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64"/>
    </row>
    <row r="1397" spans="1:32" s="23" customFormat="1" x14ac:dyDescent="0.25">
      <c r="A1397" s="18"/>
      <c r="B1397" s="19"/>
      <c r="C1397" s="20"/>
      <c r="D1397" s="21"/>
      <c r="E1397" s="58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64"/>
    </row>
    <row r="1398" spans="1:32" s="23" customFormat="1" x14ac:dyDescent="0.25">
      <c r="A1398" s="18"/>
      <c r="B1398" s="19"/>
      <c r="C1398" s="20"/>
      <c r="D1398" s="21"/>
      <c r="E1398" s="58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64"/>
    </row>
    <row r="1399" spans="1:32" s="23" customFormat="1" x14ac:dyDescent="0.25">
      <c r="A1399" s="18"/>
      <c r="B1399" s="19"/>
      <c r="C1399" s="20"/>
      <c r="D1399" s="21"/>
      <c r="E1399" s="58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64"/>
    </row>
    <row r="1400" spans="1:32" s="23" customFormat="1" x14ac:dyDescent="0.25">
      <c r="A1400" s="18"/>
      <c r="B1400" s="19"/>
      <c r="C1400" s="20"/>
      <c r="D1400" s="21"/>
      <c r="E1400" s="58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64"/>
    </row>
    <row r="1401" spans="1:32" s="23" customFormat="1" x14ac:dyDescent="0.25">
      <c r="A1401" s="18"/>
      <c r="B1401" s="19"/>
      <c r="C1401" s="20"/>
      <c r="D1401" s="21"/>
      <c r="E1401" s="58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64"/>
    </row>
    <row r="1402" spans="1:32" s="23" customFormat="1" x14ac:dyDescent="0.25">
      <c r="A1402" s="18"/>
      <c r="B1402" s="19"/>
      <c r="C1402" s="20"/>
      <c r="D1402" s="21"/>
      <c r="E1402" s="58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64"/>
    </row>
    <row r="1403" spans="1:32" s="23" customFormat="1" x14ac:dyDescent="0.25">
      <c r="A1403" s="18"/>
      <c r="B1403" s="19"/>
      <c r="C1403" s="20"/>
      <c r="D1403" s="21"/>
      <c r="E1403" s="58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64"/>
    </row>
    <row r="1404" spans="1:32" s="23" customFormat="1" x14ac:dyDescent="0.25">
      <c r="A1404" s="18"/>
      <c r="B1404" s="19"/>
      <c r="C1404" s="20"/>
      <c r="D1404" s="21"/>
      <c r="E1404" s="58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64"/>
    </row>
    <row r="1405" spans="1:32" s="23" customFormat="1" x14ac:dyDescent="0.25">
      <c r="A1405" s="18"/>
      <c r="B1405" s="19"/>
      <c r="C1405" s="20"/>
      <c r="D1405" s="21"/>
      <c r="E1405" s="58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64"/>
    </row>
    <row r="1406" spans="1:32" s="23" customFormat="1" x14ac:dyDescent="0.25">
      <c r="A1406" s="18"/>
      <c r="B1406" s="19"/>
      <c r="C1406" s="20"/>
      <c r="D1406" s="21"/>
      <c r="E1406" s="58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64"/>
    </row>
    <row r="1407" spans="1:32" s="23" customFormat="1" x14ac:dyDescent="0.25">
      <c r="A1407" s="18"/>
      <c r="B1407" s="19"/>
      <c r="C1407" s="20"/>
      <c r="D1407" s="21"/>
      <c r="E1407" s="58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64"/>
    </row>
    <row r="1408" spans="1:32" s="23" customFormat="1" x14ac:dyDescent="0.25">
      <c r="A1408" s="18"/>
      <c r="B1408" s="19"/>
      <c r="C1408" s="20"/>
      <c r="D1408" s="21"/>
      <c r="E1408" s="58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64"/>
    </row>
    <row r="1409" spans="1:32" s="23" customFormat="1" x14ac:dyDescent="0.25">
      <c r="A1409" s="18"/>
      <c r="B1409" s="19"/>
      <c r="C1409" s="20"/>
      <c r="D1409" s="21"/>
      <c r="E1409" s="58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64"/>
    </row>
    <row r="1410" spans="1:32" s="23" customFormat="1" x14ac:dyDescent="0.25">
      <c r="A1410" s="18"/>
      <c r="B1410" s="19"/>
      <c r="C1410" s="20"/>
      <c r="D1410" s="21"/>
      <c r="E1410" s="58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64"/>
    </row>
    <row r="1411" spans="1:32" s="23" customFormat="1" x14ac:dyDescent="0.25">
      <c r="A1411" s="18"/>
      <c r="B1411" s="19"/>
      <c r="C1411" s="20"/>
      <c r="D1411" s="21"/>
      <c r="E1411" s="58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64"/>
    </row>
    <row r="1412" spans="1:32" s="23" customFormat="1" x14ac:dyDescent="0.25">
      <c r="A1412" s="18"/>
      <c r="B1412" s="19"/>
      <c r="C1412" s="20"/>
      <c r="D1412" s="21"/>
      <c r="E1412" s="58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64"/>
    </row>
    <row r="1413" spans="1:32" s="23" customFormat="1" x14ac:dyDescent="0.25">
      <c r="A1413" s="18"/>
      <c r="B1413" s="19"/>
      <c r="C1413" s="20"/>
      <c r="D1413" s="21"/>
      <c r="E1413" s="58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64"/>
    </row>
    <row r="1414" spans="1:32" s="23" customFormat="1" x14ac:dyDescent="0.25">
      <c r="A1414" s="18"/>
      <c r="B1414" s="19"/>
      <c r="C1414" s="20"/>
      <c r="D1414" s="21"/>
      <c r="E1414" s="58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64"/>
    </row>
    <row r="1415" spans="1:32" s="23" customFormat="1" x14ac:dyDescent="0.25">
      <c r="A1415" s="18"/>
      <c r="B1415" s="19"/>
      <c r="C1415" s="20"/>
      <c r="D1415" s="21"/>
      <c r="E1415" s="58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64"/>
    </row>
    <row r="1416" spans="1:32" s="23" customFormat="1" x14ac:dyDescent="0.25">
      <c r="A1416" s="18"/>
      <c r="B1416" s="19"/>
      <c r="C1416" s="20"/>
      <c r="D1416" s="21"/>
      <c r="E1416" s="58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64"/>
    </row>
    <row r="1417" spans="1:32" s="23" customFormat="1" x14ac:dyDescent="0.25">
      <c r="A1417" s="18"/>
      <c r="B1417" s="19"/>
      <c r="C1417" s="20"/>
      <c r="D1417" s="21"/>
      <c r="E1417" s="58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64"/>
    </row>
    <row r="1418" spans="1:32" s="23" customFormat="1" x14ac:dyDescent="0.25">
      <c r="A1418" s="18"/>
      <c r="B1418" s="19"/>
      <c r="C1418" s="20"/>
      <c r="D1418" s="21"/>
      <c r="E1418" s="58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64"/>
    </row>
    <row r="1419" spans="1:32" s="23" customFormat="1" x14ac:dyDescent="0.25">
      <c r="A1419" s="18"/>
      <c r="B1419" s="19"/>
      <c r="C1419" s="20"/>
      <c r="D1419" s="21"/>
      <c r="E1419" s="58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64"/>
    </row>
    <row r="1420" spans="1:32" s="23" customFormat="1" x14ac:dyDescent="0.25">
      <c r="A1420" s="18"/>
      <c r="B1420" s="19"/>
      <c r="C1420" s="20"/>
      <c r="D1420" s="21"/>
      <c r="E1420" s="58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64"/>
    </row>
    <row r="1421" spans="1:32" s="23" customFormat="1" x14ac:dyDescent="0.25">
      <c r="A1421" s="18"/>
      <c r="B1421" s="19"/>
      <c r="C1421" s="20"/>
      <c r="D1421" s="21"/>
      <c r="E1421" s="58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64"/>
    </row>
    <row r="1422" spans="1:32" s="23" customFormat="1" x14ac:dyDescent="0.25">
      <c r="A1422" s="18"/>
      <c r="B1422" s="19"/>
      <c r="C1422" s="20"/>
      <c r="D1422" s="21"/>
      <c r="E1422" s="58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64"/>
    </row>
    <row r="1423" spans="1:32" s="23" customFormat="1" x14ac:dyDescent="0.25">
      <c r="A1423" s="18"/>
      <c r="B1423" s="19"/>
      <c r="C1423" s="20"/>
      <c r="D1423" s="21"/>
      <c r="E1423" s="58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64"/>
    </row>
    <row r="1424" spans="1:32" s="23" customFormat="1" x14ac:dyDescent="0.25">
      <c r="A1424" s="18"/>
      <c r="B1424" s="19"/>
      <c r="C1424" s="20"/>
      <c r="D1424" s="21"/>
      <c r="E1424" s="58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64"/>
    </row>
    <row r="1425" spans="1:32" s="23" customFormat="1" x14ac:dyDescent="0.25">
      <c r="A1425" s="18"/>
      <c r="B1425" s="19"/>
      <c r="C1425" s="20"/>
      <c r="D1425" s="21"/>
      <c r="E1425" s="58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64"/>
    </row>
    <row r="1426" spans="1:32" s="23" customFormat="1" x14ac:dyDescent="0.25">
      <c r="A1426" s="18"/>
      <c r="B1426" s="19"/>
      <c r="C1426" s="20"/>
      <c r="D1426" s="21"/>
      <c r="E1426" s="58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64"/>
    </row>
    <row r="1427" spans="1:32" s="23" customFormat="1" x14ac:dyDescent="0.25">
      <c r="A1427" s="18"/>
      <c r="B1427" s="19"/>
      <c r="C1427" s="20"/>
      <c r="D1427" s="21"/>
      <c r="E1427" s="58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64"/>
    </row>
    <row r="1428" spans="1:32" s="23" customFormat="1" x14ac:dyDescent="0.25">
      <c r="A1428" s="18"/>
      <c r="B1428" s="19"/>
      <c r="C1428" s="20"/>
      <c r="D1428" s="21"/>
      <c r="E1428" s="58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64"/>
    </row>
    <row r="1429" spans="1:32" s="23" customFormat="1" x14ac:dyDescent="0.25">
      <c r="A1429" s="18"/>
      <c r="B1429" s="19"/>
      <c r="C1429" s="20"/>
      <c r="D1429" s="21"/>
      <c r="E1429" s="58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64"/>
    </row>
    <row r="1430" spans="1:32" s="23" customFormat="1" x14ac:dyDescent="0.25">
      <c r="A1430" s="18"/>
      <c r="B1430" s="19"/>
      <c r="C1430" s="20"/>
      <c r="D1430" s="21"/>
      <c r="E1430" s="58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64"/>
    </row>
    <row r="1431" spans="1:32" s="23" customFormat="1" x14ac:dyDescent="0.25">
      <c r="A1431" s="18"/>
      <c r="B1431" s="19"/>
      <c r="C1431" s="20"/>
      <c r="D1431" s="21"/>
      <c r="E1431" s="58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64"/>
    </row>
    <row r="1432" spans="1:32" s="23" customFormat="1" x14ac:dyDescent="0.25">
      <c r="A1432" s="18"/>
      <c r="B1432" s="19"/>
      <c r="C1432" s="20"/>
      <c r="D1432" s="21"/>
      <c r="E1432" s="58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64"/>
    </row>
    <row r="1433" spans="1:32" s="23" customFormat="1" x14ac:dyDescent="0.25">
      <c r="A1433" s="18"/>
      <c r="B1433" s="19"/>
      <c r="C1433" s="20"/>
      <c r="D1433" s="21"/>
      <c r="E1433" s="58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64"/>
    </row>
    <row r="1434" spans="1:32" s="23" customFormat="1" x14ac:dyDescent="0.25">
      <c r="A1434" s="18"/>
      <c r="B1434" s="19"/>
      <c r="C1434" s="20"/>
      <c r="D1434" s="21"/>
      <c r="E1434" s="58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64"/>
    </row>
    <row r="1435" spans="1:32" s="23" customFormat="1" x14ac:dyDescent="0.25">
      <c r="A1435" s="18"/>
      <c r="B1435" s="19"/>
      <c r="C1435" s="20"/>
      <c r="D1435" s="21"/>
      <c r="E1435" s="58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64"/>
    </row>
    <row r="1436" spans="1:32" s="23" customFormat="1" x14ac:dyDescent="0.25">
      <c r="A1436" s="18"/>
      <c r="B1436" s="19"/>
      <c r="C1436" s="20"/>
      <c r="D1436" s="21"/>
      <c r="E1436" s="58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64"/>
    </row>
    <row r="1437" spans="1:32" s="23" customFormat="1" x14ac:dyDescent="0.25">
      <c r="A1437" s="18"/>
      <c r="B1437" s="19"/>
      <c r="C1437" s="20"/>
      <c r="D1437" s="21"/>
      <c r="E1437" s="58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64"/>
    </row>
    <row r="1438" spans="1:32" s="23" customFormat="1" x14ac:dyDescent="0.25">
      <c r="A1438" s="18"/>
      <c r="B1438" s="19"/>
      <c r="C1438" s="20"/>
      <c r="D1438" s="21"/>
      <c r="E1438" s="58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64"/>
    </row>
    <row r="1439" spans="1:32" s="23" customFormat="1" x14ac:dyDescent="0.25">
      <c r="A1439" s="18"/>
      <c r="B1439" s="19"/>
      <c r="C1439" s="20"/>
      <c r="D1439" s="21"/>
      <c r="E1439" s="58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64"/>
    </row>
    <row r="1440" spans="1:32" s="23" customFormat="1" x14ac:dyDescent="0.25">
      <c r="A1440" s="18"/>
      <c r="B1440" s="19"/>
      <c r="C1440" s="20"/>
      <c r="D1440" s="21"/>
      <c r="E1440" s="58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64"/>
    </row>
    <row r="1441" spans="1:32" s="23" customFormat="1" x14ac:dyDescent="0.25">
      <c r="A1441" s="18"/>
      <c r="B1441" s="19"/>
      <c r="C1441" s="20"/>
      <c r="D1441" s="21"/>
      <c r="E1441" s="58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64"/>
    </row>
    <row r="1442" spans="1:32" s="23" customFormat="1" x14ac:dyDescent="0.25">
      <c r="A1442" s="18"/>
      <c r="B1442" s="19"/>
      <c r="C1442" s="20"/>
      <c r="D1442" s="21"/>
      <c r="E1442" s="58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64"/>
    </row>
    <row r="1443" spans="1:32" s="23" customFormat="1" x14ac:dyDescent="0.25">
      <c r="A1443" s="18"/>
      <c r="B1443" s="19"/>
      <c r="C1443" s="20"/>
      <c r="D1443" s="21"/>
      <c r="E1443" s="58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64"/>
    </row>
    <row r="1444" spans="1:32" s="23" customFormat="1" x14ac:dyDescent="0.25">
      <c r="A1444" s="18"/>
      <c r="B1444" s="19"/>
      <c r="C1444" s="20"/>
      <c r="D1444" s="21"/>
      <c r="E1444" s="58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64"/>
    </row>
    <row r="1445" spans="1:32" s="23" customFormat="1" x14ac:dyDescent="0.25">
      <c r="A1445" s="18"/>
      <c r="B1445" s="19"/>
      <c r="C1445" s="20"/>
      <c r="D1445" s="21"/>
      <c r="E1445" s="58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64"/>
    </row>
    <row r="1446" spans="1:32" s="23" customFormat="1" x14ac:dyDescent="0.25">
      <c r="A1446" s="18"/>
      <c r="B1446" s="19"/>
      <c r="C1446" s="20"/>
      <c r="D1446" s="21"/>
      <c r="E1446" s="58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64"/>
    </row>
    <row r="1447" spans="1:32" s="23" customFormat="1" x14ac:dyDescent="0.25">
      <c r="A1447" s="18"/>
      <c r="B1447" s="19"/>
      <c r="C1447" s="20"/>
      <c r="D1447" s="21"/>
      <c r="E1447" s="58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64"/>
    </row>
    <row r="1448" spans="1:32" s="23" customFormat="1" x14ac:dyDescent="0.25">
      <c r="A1448" s="18"/>
      <c r="B1448" s="19"/>
      <c r="C1448" s="20"/>
      <c r="D1448" s="21"/>
      <c r="E1448" s="58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64"/>
    </row>
    <row r="1449" spans="1:32" s="23" customFormat="1" x14ac:dyDescent="0.25">
      <c r="A1449" s="18"/>
      <c r="B1449" s="19"/>
      <c r="C1449" s="20"/>
      <c r="D1449" s="21"/>
      <c r="E1449" s="58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64"/>
    </row>
    <row r="1450" spans="1:32" s="23" customFormat="1" x14ac:dyDescent="0.25">
      <c r="A1450" s="18"/>
      <c r="B1450" s="19"/>
      <c r="C1450" s="20"/>
      <c r="D1450" s="21"/>
      <c r="E1450" s="58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64"/>
    </row>
    <row r="1451" spans="1:32" s="23" customFormat="1" x14ac:dyDescent="0.25">
      <c r="A1451" s="18"/>
      <c r="B1451" s="19"/>
      <c r="C1451" s="20"/>
      <c r="D1451" s="21"/>
      <c r="E1451" s="58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64"/>
    </row>
    <row r="1452" spans="1:32" s="23" customFormat="1" x14ac:dyDescent="0.25">
      <c r="A1452" s="18"/>
      <c r="B1452" s="19"/>
      <c r="C1452" s="20"/>
      <c r="D1452" s="21"/>
      <c r="E1452" s="58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64"/>
    </row>
    <row r="1453" spans="1:32" s="23" customFormat="1" x14ac:dyDescent="0.25">
      <c r="A1453" s="18"/>
      <c r="B1453" s="19"/>
      <c r="C1453" s="20"/>
      <c r="D1453" s="21"/>
      <c r="E1453" s="58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64"/>
    </row>
    <row r="1454" spans="1:32" s="23" customFormat="1" x14ac:dyDescent="0.25">
      <c r="A1454" s="18"/>
      <c r="B1454" s="19"/>
      <c r="C1454" s="20"/>
      <c r="D1454" s="21"/>
      <c r="E1454" s="58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64"/>
    </row>
    <row r="1455" spans="1:32" s="23" customFormat="1" x14ac:dyDescent="0.25">
      <c r="A1455" s="18"/>
      <c r="B1455" s="19"/>
      <c r="C1455" s="20"/>
      <c r="D1455" s="21"/>
      <c r="E1455" s="58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64"/>
    </row>
    <row r="1456" spans="1:32" s="23" customFormat="1" x14ac:dyDescent="0.25">
      <c r="A1456" s="18"/>
      <c r="B1456" s="19"/>
      <c r="C1456" s="20"/>
      <c r="D1456" s="21"/>
      <c r="E1456" s="58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64"/>
    </row>
    <row r="1457" spans="1:32" s="23" customFormat="1" x14ac:dyDescent="0.25">
      <c r="A1457" s="18"/>
      <c r="B1457" s="19"/>
      <c r="C1457" s="20"/>
      <c r="D1457" s="21"/>
      <c r="E1457" s="58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64"/>
    </row>
    <row r="1458" spans="1:32" s="23" customFormat="1" x14ac:dyDescent="0.25">
      <c r="A1458" s="18"/>
      <c r="B1458" s="19"/>
      <c r="C1458" s="20"/>
      <c r="D1458" s="21"/>
      <c r="E1458" s="58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64"/>
    </row>
    <row r="1459" spans="1:32" s="23" customFormat="1" x14ac:dyDescent="0.25">
      <c r="A1459" s="18"/>
      <c r="B1459" s="19"/>
      <c r="C1459" s="20"/>
      <c r="D1459" s="21"/>
      <c r="E1459" s="58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64"/>
    </row>
    <row r="1460" spans="1:32" s="23" customFormat="1" x14ac:dyDescent="0.25">
      <c r="A1460" s="18"/>
      <c r="B1460" s="19"/>
      <c r="C1460" s="20"/>
      <c r="D1460" s="21"/>
      <c r="E1460" s="58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64"/>
    </row>
    <row r="1461" spans="1:32" s="23" customFormat="1" x14ac:dyDescent="0.25">
      <c r="A1461" s="18"/>
      <c r="B1461" s="19"/>
      <c r="C1461" s="20"/>
      <c r="D1461" s="21"/>
      <c r="E1461" s="58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64"/>
    </row>
    <row r="1462" spans="1:32" s="23" customFormat="1" x14ac:dyDescent="0.25">
      <c r="A1462" s="18"/>
      <c r="B1462" s="19"/>
      <c r="C1462" s="20"/>
      <c r="D1462" s="21"/>
      <c r="E1462" s="58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64"/>
    </row>
    <row r="1463" spans="1:32" s="23" customFormat="1" x14ac:dyDescent="0.25">
      <c r="A1463" s="18"/>
      <c r="B1463" s="19"/>
      <c r="C1463" s="20"/>
      <c r="D1463" s="21"/>
      <c r="E1463" s="58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64"/>
    </row>
    <row r="1464" spans="1:32" s="23" customFormat="1" x14ac:dyDescent="0.25">
      <c r="A1464" s="18"/>
      <c r="B1464" s="19"/>
      <c r="C1464" s="20"/>
      <c r="D1464" s="21"/>
      <c r="E1464" s="58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64"/>
    </row>
    <row r="1465" spans="1:32" s="23" customFormat="1" x14ac:dyDescent="0.25">
      <c r="A1465" s="18"/>
      <c r="B1465" s="19"/>
      <c r="C1465" s="20"/>
      <c r="D1465" s="21"/>
      <c r="E1465" s="58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64"/>
    </row>
    <row r="1466" spans="1:32" s="23" customFormat="1" x14ac:dyDescent="0.25">
      <c r="A1466" s="18"/>
      <c r="B1466" s="19"/>
      <c r="C1466" s="20"/>
      <c r="D1466" s="21"/>
      <c r="E1466" s="58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64"/>
    </row>
    <row r="1467" spans="1:32" s="23" customFormat="1" x14ac:dyDescent="0.25">
      <c r="A1467" s="18"/>
      <c r="B1467" s="19"/>
      <c r="C1467" s="20"/>
      <c r="D1467" s="21"/>
      <c r="E1467" s="58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64"/>
    </row>
    <row r="1468" spans="1:32" s="23" customFormat="1" x14ac:dyDescent="0.25">
      <c r="A1468" s="18"/>
      <c r="B1468" s="19"/>
      <c r="C1468" s="20"/>
      <c r="D1468" s="21"/>
      <c r="E1468" s="58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64"/>
    </row>
    <row r="1469" spans="1:32" s="23" customFormat="1" x14ac:dyDescent="0.25">
      <c r="A1469" s="18"/>
      <c r="B1469" s="19"/>
      <c r="C1469" s="20"/>
      <c r="D1469" s="21"/>
      <c r="E1469" s="58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64"/>
    </row>
    <row r="1470" spans="1:32" s="23" customFormat="1" x14ac:dyDescent="0.25">
      <c r="A1470" s="18"/>
      <c r="B1470" s="19"/>
      <c r="C1470" s="20"/>
      <c r="D1470" s="21"/>
      <c r="E1470" s="58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64"/>
    </row>
    <row r="1471" spans="1:32" s="23" customFormat="1" x14ac:dyDescent="0.25">
      <c r="A1471" s="18"/>
      <c r="B1471" s="19"/>
      <c r="C1471" s="20"/>
      <c r="D1471" s="21"/>
      <c r="E1471" s="58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64"/>
    </row>
    <row r="1472" spans="1:32" s="23" customFormat="1" x14ac:dyDescent="0.25">
      <c r="A1472" s="18"/>
      <c r="B1472" s="19"/>
      <c r="C1472" s="20"/>
      <c r="D1472" s="21"/>
      <c r="E1472" s="58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64"/>
    </row>
    <row r="1473" spans="1:32" s="23" customFormat="1" x14ac:dyDescent="0.25">
      <c r="A1473" s="18"/>
      <c r="B1473" s="19"/>
      <c r="C1473" s="20"/>
      <c r="D1473" s="21"/>
      <c r="E1473" s="58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64"/>
    </row>
    <row r="1474" spans="1:32" s="23" customFormat="1" x14ac:dyDescent="0.25">
      <c r="A1474" s="18"/>
      <c r="B1474" s="19"/>
      <c r="C1474" s="20"/>
      <c r="D1474" s="21"/>
      <c r="E1474" s="58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64"/>
    </row>
    <row r="1475" spans="1:32" s="23" customFormat="1" x14ac:dyDescent="0.25">
      <c r="A1475" s="18"/>
      <c r="B1475" s="19"/>
      <c r="C1475" s="20"/>
      <c r="D1475" s="21"/>
      <c r="E1475" s="58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64"/>
    </row>
    <row r="1476" spans="1:32" s="23" customFormat="1" x14ac:dyDescent="0.25">
      <c r="A1476" s="18"/>
      <c r="B1476" s="19"/>
      <c r="C1476" s="20"/>
      <c r="D1476" s="21"/>
      <c r="E1476" s="58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64"/>
    </row>
    <row r="1477" spans="1:32" s="23" customFormat="1" x14ac:dyDescent="0.25">
      <c r="A1477" s="18"/>
      <c r="B1477" s="19"/>
      <c r="C1477" s="20"/>
      <c r="D1477" s="21"/>
      <c r="E1477" s="58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64"/>
    </row>
    <row r="1478" spans="1:32" s="23" customFormat="1" x14ac:dyDescent="0.25">
      <c r="A1478" s="18"/>
      <c r="B1478" s="19"/>
      <c r="C1478" s="20"/>
      <c r="D1478" s="21"/>
      <c r="E1478" s="58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64"/>
    </row>
    <row r="1479" spans="1:32" s="23" customFormat="1" x14ac:dyDescent="0.25">
      <c r="A1479" s="18"/>
      <c r="B1479" s="19"/>
      <c r="C1479" s="20"/>
      <c r="D1479" s="21"/>
      <c r="E1479" s="58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64"/>
    </row>
    <row r="1480" spans="1:32" s="23" customFormat="1" x14ac:dyDescent="0.25">
      <c r="A1480" s="18"/>
      <c r="B1480" s="19"/>
      <c r="C1480" s="20"/>
      <c r="D1480" s="21"/>
      <c r="E1480" s="58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64"/>
    </row>
    <row r="1481" spans="1:32" s="23" customFormat="1" x14ac:dyDescent="0.25">
      <c r="A1481" s="18"/>
      <c r="B1481" s="19"/>
      <c r="C1481" s="20"/>
      <c r="D1481" s="21"/>
      <c r="E1481" s="58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64"/>
    </row>
    <row r="1482" spans="1:32" s="23" customFormat="1" x14ac:dyDescent="0.25">
      <c r="A1482" s="18"/>
      <c r="B1482" s="19"/>
      <c r="C1482" s="20"/>
      <c r="D1482" s="21"/>
      <c r="E1482" s="58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64"/>
    </row>
    <row r="1483" spans="1:32" s="23" customFormat="1" x14ac:dyDescent="0.25">
      <c r="A1483" s="18"/>
      <c r="B1483" s="19"/>
      <c r="C1483" s="20"/>
      <c r="D1483" s="21"/>
      <c r="E1483" s="58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64"/>
    </row>
    <row r="1484" spans="1:32" s="23" customFormat="1" x14ac:dyDescent="0.25">
      <c r="A1484" s="18"/>
      <c r="B1484" s="19"/>
      <c r="C1484" s="20"/>
      <c r="D1484" s="21"/>
      <c r="E1484" s="58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64"/>
    </row>
    <row r="1485" spans="1:32" s="23" customFormat="1" x14ac:dyDescent="0.25">
      <c r="A1485" s="18"/>
      <c r="B1485" s="19"/>
      <c r="C1485" s="20"/>
      <c r="D1485" s="21"/>
      <c r="E1485" s="58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64"/>
    </row>
    <row r="1486" spans="1:32" s="23" customFormat="1" x14ac:dyDescent="0.25">
      <c r="A1486" s="18"/>
      <c r="B1486" s="19"/>
      <c r="C1486" s="20"/>
      <c r="D1486" s="21"/>
      <c r="E1486" s="58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64"/>
    </row>
    <row r="1487" spans="1:32" s="23" customFormat="1" x14ac:dyDescent="0.25">
      <c r="A1487" s="18"/>
      <c r="B1487" s="19"/>
      <c r="C1487" s="20"/>
      <c r="D1487" s="21"/>
      <c r="E1487" s="58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64"/>
    </row>
    <row r="1488" spans="1:32" s="23" customFormat="1" x14ac:dyDescent="0.25">
      <c r="A1488" s="18"/>
      <c r="B1488" s="19"/>
      <c r="C1488" s="20"/>
      <c r="D1488" s="21"/>
      <c r="E1488" s="58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64"/>
    </row>
    <row r="1489" spans="1:32" s="23" customFormat="1" x14ac:dyDescent="0.25">
      <c r="A1489" s="18"/>
      <c r="B1489" s="19"/>
      <c r="C1489" s="20"/>
      <c r="D1489" s="21"/>
      <c r="E1489" s="58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64"/>
    </row>
    <row r="1490" spans="1:32" s="23" customFormat="1" x14ac:dyDescent="0.25">
      <c r="A1490" s="18"/>
      <c r="B1490" s="19"/>
      <c r="C1490" s="20"/>
      <c r="D1490" s="21"/>
      <c r="E1490" s="58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64"/>
    </row>
    <row r="1491" spans="1:32" s="23" customFormat="1" x14ac:dyDescent="0.25">
      <c r="A1491" s="18"/>
      <c r="B1491" s="19"/>
      <c r="C1491" s="20"/>
      <c r="D1491" s="21"/>
      <c r="E1491" s="58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64"/>
    </row>
    <row r="1492" spans="1:32" s="23" customFormat="1" x14ac:dyDescent="0.25">
      <c r="A1492" s="18"/>
      <c r="B1492" s="19"/>
      <c r="C1492" s="20"/>
      <c r="D1492" s="21"/>
      <c r="E1492" s="58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64"/>
    </row>
    <row r="1493" spans="1:32" s="23" customFormat="1" x14ac:dyDescent="0.25">
      <c r="A1493" s="18"/>
      <c r="B1493" s="19"/>
      <c r="C1493" s="20"/>
      <c r="D1493" s="21"/>
      <c r="E1493" s="58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64"/>
    </row>
    <row r="1494" spans="1:32" s="23" customFormat="1" x14ac:dyDescent="0.25">
      <c r="A1494" s="18"/>
      <c r="B1494" s="19"/>
      <c r="C1494" s="20"/>
      <c r="D1494" s="21"/>
      <c r="E1494" s="58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64"/>
    </row>
    <row r="1495" spans="1:32" s="23" customFormat="1" x14ac:dyDescent="0.25">
      <c r="A1495" s="18"/>
      <c r="B1495" s="19"/>
      <c r="C1495" s="20"/>
      <c r="D1495" s="21"/>
      <c r="E1495" s="58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64"/>
    </row>
    <row r="1496" spans="1:32" s="23" customFormat="1" x14ac:dyDescent="0.25">
      <c r="A1496" s="18"/>
      <c r="B1496" s="19"/>
      <c r="C1496" s="20"/>
      <c r="D1496" s="21"/>
      <c r="E1496" s="58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64"/>
    </row>
    <row r="1497" spans="1:32" s="23" customFormat="1" x14ac:dyDescent="0.25">
      <c r="A1497" s="18"/>
      <c r="B1497" s="19"/>
      <c r="C1497" s="20"/>
      <c r="D1497" s="21"/>
      <c r="E1497" s="58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64"/>
    </row>
    <row r="1498" spans="1:32" s="23" customFormat="1" x14ac:dyDescent="0.25">
      <c r="A1498" s="18"/>
      <c r="B1498" s="19"/>
      <c r="C1498" s="20"/>
      <c r="D1498" s="21"/>
      <c r="E1498" s="58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64"/>
    </row>
    <row r="1499" spans="1:32" s="23" customFormat="1" x14ac:dyDescent="0.25">
      <c r="A1499" s="18"/>
      <c r="B1499" s="19"/>
      <c r="C1499" s="20"/>
      <c r="D1499" s="21"/>
      <c r="E1499" s="58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64"/>
    </row>
    <row r="1500" spans="1:32" s="23" customFormat="1" x14ac:dyDescent="0.25">
      <c r="A1500" s="18"/>
      <c r="B1500" s="19"/>
      <c r="C1500" s="20"/>
      <c r="D1500" s="21"/>
      <c r="E1500" s="58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64"/>
    </row>
    <row r="1501" spans="1:32" s="23" customFormat="1" x14ac:dyDescent="0.25">
      <c r="A1501" s="18"/>
      <c r="B1501" s="19"/>
      <c r="C1501" s="20"/>
      <c r="D1501" s="21"/>
      <c r="E1501" s="58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64"/>
    </row>
    <row r="1502" spans="1:32" s="23" customFormat="1" x14ac:dyDescent="0.25">
      <c r="A1502" s="18"/>
      <c r="B1502" s="19"/>
      <c r="C1502" s="20"/>
      <c r="D1502" s="21"/>
      <c r="E1502" s="58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64"/>
    </row>
    <row r="1503" spans="1:32" s="23" customFormat="1" x14ac:dyDescent="0.25">
      <c r="A1503" s="18"/>
      <c r="B1503" s="19"/>
      <c r="C1503" s="20"/>
      <c r="D1503" s="21"/>
      <c r="E1503" s="58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64"/>
    </row>
    <row r="1504" spans="1:32" s="23" customFormat="1" x14ac:dyDescent="0.25">
      <c r="A1504" s="18"/>
      <c r="B1504" s="19"/>
      <c r="C1504" s="20"/>
      <c r="D1504" s="21"/>
      <c r="E1504" s="58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64"/>
    </row>
    <row r="1505" spans="1:32" s="23" customFormat="1" x14ac:dyDescent="0.25">
      <c r="A1505" s="18"/>
      <c r="B1505" s="19"/>
      <c r="C1505" s="20"/>
      <c r="D1505" s="21"/>
      <c r="E1505" s="58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64"/>
    </row>
    <row r="1506" spans="1:32" s="23" customFormat="1" x14ac:dyDescent="0.25">
      <c r="A1506" s="18"/>
      <c r="B1506" s="19"/>
      <c r="C1506" s="20"/>
      <c r="D1506" s="21"/>
      <c r="E1506" s="58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64"/>
    </row>
    <row r="1507" spans="1:32" s="23" customFormat="1" x14ac:dyDescent="0.25">
      <c r="A1507" s="18"/>
      <c r="B1507" s="19"/>
      <c r="C1507" s="20"/>
      <c r="D1507" s="21"/>
      <c r="E1507" s="58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64"/>
    </row>
    <row r="1508" spans="1:32" s="23" customFormat="1" x14ac:dyDescent="0.25">
      <c r="A1508" s="18"/>
      <c r="B1508" s="19"/>
      <c r="C1508" s="20"/>
      <c r="D1508" s="21"/>
      <c r="E1508" s="58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64"/>
    </row>
    <row r="1509" spans="1:32" s="23" customFormat="1" x14ac:dyDescent="0.25">
      <c r="A1509" s="18"/>
      <c r="B1509" s="19"/>
      <c r="C1509" s="20"/>
      <c r="D1509" s="21"/>
      <c r="E1509" s="58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64"/>
    </row>
    <row r="1510" spans="1:32" s="23" customFormat="1" x14ac:dyDescent="0.25">
      <c r="A1510" s="18"/>
      <c r="B1510" s="19"/>
      <c r="C1510" s="20"/>
      <c r="D1510" s="21"/>
      <c r="E1510" s="58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64"/>
    </row>
    <row r="1511" spans="1:32" s="23" customFormat="1" x14ac:dyDescent="0.25">
      <c r="A1511" s="18"/>
      <c r="B1511" s="19"/>
      <c r="C1511" s="20"/>
      <c r="D1511" s="21"/>
      <c r="E1511" s="58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64"/>
    </row>
    <row r="1512" spans="1:32" s="23" customFormat="1" x14ac:dyDescent="0.25">
      <c r="A1512" s="18"/>
      <c r="B1512" s="19"/>
      <c r="C1512" s="20"/>
      <c r="D1512" s="21"/>
      <c r="E1512" s="58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64"/>
    </row>
    <row r="1513" spans="1:32" s="23" customFormat="1" x14ac:dyDescent="0.25">
      <c r="A1513" s="18"/>
      <c r="B1513" s="19"/>
      <c r="C1513" s="20"/>
      <c r="D1513" s="21"/>
      <c r="E1513" s="58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64"/>
    </row>
    <row r="1514" spans="1:32" s="23" customFormat="1" x14ac:dyDescent="0.25">
      <c r="A1514" s="18"/>
      <c r="B1514" s="19"/>
      <c r="C1514" s="20"/>
      <c r="D1514" s="21"/>
      <c r="E1514" s="58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64"/>
    </row>
    <row r="1515" spans="1:32" s="23" customFormat="1" x14ac:dyDescent="0.25">
      <c r="A1515" s="18"/>
      <c r="B1515" s="19"/>
      <c r="C1515" s="20"/>
      <c r="D1515" s="21"/>
      <c r="E1515" s="58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64"/>
    </row>
    <row r="1516" spans="1:32" s="23" customFormat="1" x14ac:dyDescent="0.25">
      <c r="A1516" s="18"/>
      <c r="B1516" s="19"/>
      <c r="C1516" s="20"/>
      <c r="D1516" s="21"/>
      <c r="E1516" s="58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64"/>
    </row>
    <row r="1517" spans="1:32" s="23" customFormat="1" x14ac:dyDescent="0.25">
      <c r="A1517" s="18"/>
      <c r="B1517" s="19"/>
      <c r="C1517" s="20"/>
      <c r="D1517" s="21"/>
      <c r="E1517" s="58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64"/>
    </row>
    <row r="1518" spans="1:32" s="23" customFormat="1" x14ac:dyDescent="0.25">
      <c r="A1518" s="18"/>
      <c r="B1518" s="19"/>
      <c r="C1518" s="20"/>
      <c r="D1518" s="21"/>
      <c r="E1518" s="58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64"/>
    </row>
    <row r="1519" spans="1:32" s="23" customFormat="1" x14ac:dyDescent="0.25">
      <c r="A1519" s="18"/>
      <c r="B1519" s="19"/>
      <c r="C1519" s="20"/>
      <c r="D1519" s="21"/>
      <c r="E1519" s="58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64"/>
    </row>
    <row r="1520" spans="1:32" s="23" customFormat="1" x14ac:dyDescent="0.25">
      <c r="A1520" s="18"/>
      <c r="B1520" s="19"/>
      <c r="C1520" s="20"/>
      <c r="D1520" s="21"/>
      <c r="E1520" s="58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64"/>
    </row>
    <row r="1521" spans="1:32" s="23" customFormat="1" x14ac:dyDescent="0.25">
      <c r="A1521" s="18"/>
      <c r="B1521" s="19"/>
      <c r="C1521" s="20"/>
      <c r="D1521" s="21"/>
      <c r="E1521" s="58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64"/>
    </row>
    <row r="1522" spans="1:32" s="23" customFormat="1" x14ac:dyDescent="0.25">
      <c r="A1522" s="18"/>
      <c r="B1522" s="19"/>
      <c r="C1522" s="20"/>
      <c r="D1522" s="21"/>
      <c r="E1522" s="58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64"/>
    </row>
    <row r="1523" spans="1:32" s="23" customFormat="1" x14ac:dyDescent="0.25">
      <c r="A1523" s="18"/>
      <c r="B1523" s="19"/>
      <c r="C1523" s="20"/>
      <c r="D1523" s="21"/>
      <c r="E1523" s="58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64"/>
    </row>
    <row r="1524" spans="1:32" s="23" customFormat="1" x14ac:dyDescent="0.25">
      <c r="A1524" s="18"/>
      <c r="B1524" s="19"/>
      <c r="C1524" s="20"/>
      <c r="D1524" s="21"/>
      <c r="E1524" s="58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64"/>
    </row>
    <row r="1525" spans="1:32" s="23" customFormat="1" x14ac:dyDescent="0.25">
      <c r="A1525" s="18"/>
      <c r="B1525" s="19"/>
      <c r="C1525" s="20"/>
      <c r="D1525" s="21"/>
      <c r="E1525" s="58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64"/>
    </row>
    <row r="1526" spans="1:32" s="23" customFormat="1" x14ac:dyDescent="0.25">
      <c r="A1526" s="18"/>
      <c r="B1526" s="19"/>
      <c r="C1526" s="20"/>
      <c r="D1526" s="21"/>
      <c r="E1526" s="58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64"/>
    </row>
    <row r="1527" spans="1:32" s="23" customFormat="1" x14ac:dyDescent="0.25">
      <c r="A1527" s="18"/>
      <c r="B1527" s="19"/>
      <c r="C1527" s="20"/>
      <c r="D1527" s="21"/>
      <c r="E1527" s="58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64"/>
    </row>
    <row r="1528" spans="1:32" s="23" customFormat="1" x14ac:dyDescent="0.25">
      <c r="A1528" s="18"/>
      <c r="B1528" s="19"/>
      <c r="C1528" s="20"/>
      <c r="D1528" s="21"/>
      <c r="E1528" s="58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64"/>
    </row>
    <row r="1529" spans="1:32" s="23" customFormat="1" x14ac:dyDescent="0.25">
      <c r="A1529" s="18"/>
      <c r="B1529" s="19"/>
      <c r="C1529" s="20"/>
      <c r="D1529" s="21"/>
      <c r="E1529" s="58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64"/>
    </row>
    <row r="1530" spans="1:32" s="23" customFormat="1" x14ac:dyDescent="0.25">
      <c r="A1530" s="18"/>
      <c r="B1530" s="19"/>
      <c r="C1530" s="20"/>
      <c r="D1530" s="21"/>
      <c r="E1530" s="58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64"/>
    </row>
    <row r="1531" spans="1:32" s="23" customFormat="1" x14ac:dyDescent="0.25">
      <c r="A1531" s="18"/>
      <c r="B1531" s="19"/>
      <c r="C1531" s="20"/>
      <c r="D1531" s="21"/>
      <c r="E1531" s="58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64"/>
    </row>
    <row r="1532" spans="1:32" s="23" customFormat="1" x14ac:dyDescent="0.25">
      <c r="A1532" s="18"/>
      <c r="B1532" s="19"/>
      <c r="C1532" s="20"/>
      <c r="D1532" s="21"/>
      <c r="E1532" s="58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64"/>
    </row>
    <row r="1533" spans="1:32" s="23" customFormat="1" x14ac:dyDescent="0.25">
      <c r="A1533" s="18"/>
      <c r="B1533" s="19"/>
      <c r="C1533" s="20"/>
      <c r="D1533" s="21"/>
      <c r="E1533" s="58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64"/>
    </row>
    <row r="1534" spans="1:32" s="23" customFormat="1" x14ac:dyDescent="0.25">
      <c r="A1534" s="18"/>
      <c r="B1534" s="19"/>
      <c r="C1534" s="20"/>
      <c r="D1534" s="21"/>
      <c r="E1534" s="58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64"/>
    </row>
    <row r="1535" spans="1:32" s="23" customFormat="1" x14ac:dyDescent="0.25">
      <c r="A1535" s="18"/>
      <c r="B1535" s="19"/>
      <c r="C1535" s="20"/>
      <c r="D1535" s="21"/>
      <c r="E1535" s="58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64"/>
    </row>
    <row r="1536" spans="1:32" s="23" customFormat="1" x14ac:dyDescent="0.25">
      <c r="A1536" s="18"/>
      <c r="B1536" s="19"/>
      <c r="C1536" s="20"/>
      <c r="D1536" s="21"/>
      <c r="E1536" s="58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64"/>
    </row>
    <row r="1537" spans="1:32" s="23" customFormat="1" x14ac:dyDescent="0.25">
      <c r="A1537" s="18"/>
      <c r="B1537" s="19"/>
      <c r="C1537" s="20"/>
      <c r="D1537" s="21"/>
      <c r="E1537" s="58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64"/>
    </row>
    <row r="1538" spans="1:32" s="23" customFormat="1" x14ac:dyDescent="0.25">
      <c r="A1538" s="18"/>
      <c r="B1538" s="19"/>
      <c r="C1538" s="20"/>
      <c r="D1538" s="21"/>
      <c r="E1538" s="58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64"/>
    </row>
    <row r="1539" spans="1:32" s="23" customFormat="1" x14ac:dyDescent="0.25">
      <c r="A1539" s="18"/>
      <c r="B1539" s="19"/>
      <c r="C1539" s="20"/>
      <c r="D1539" s="21"/>
      <c r="E1539" s="58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64"/>
    </row>
    <row r="1540" spans="1:32" s="23" customFormat="1" x14ac:dyDescent="0.25">
      <c r="A1540" s="18"/>
      <c r="B1540" s="19"/>
      <c r="C1540" s="20"/>
      <c r="D1540" s="21"/>
      <c r="E1540" s="58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64"/>
    </row>
    <row r="1541" spans="1:32" s="23" customFormat="1" x14ac:dyDescent="0.25">
      <c r="A1541" s="18"/>
      <c r="B1541" s="19"/>
      <c r="C1541" s="20"/>
      <c r="D1541" s="21"/>
      <c r="E1541" s="58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64"/>
    </row>
    <row r="1542" spans="1:32" s="23" customFormat="1" x14ac:dyDescent="0.25">
      <c r="A1542" s="18"/>
      <c r="B1542" s="19"/>
      <c r="C1542" s="20"/>
      <c r="D1542" s="21"/>
      <c r="E1542" s="58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64"/>
    </row>
    <row r="1543" spans="1:32" s="23" customFormat="1" x14ac:dyDescent="0.25">
      <c r="A1543" s="18"/>
      <c r="B1543" s="19"/>
      <c r="C1543" s="20"/>
      <c r="D1543" s="21"/>
      <c r="E1543" s="58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64"/>
    </row>
    <row r="1544" spans="1:32" s="23" customFormat="1" x14ac:dyDescent="0.25">
      <c r="A1544" s="18"/>
      <c r="B1544" s="19"/>
      <c r="C1544" s="20"/>
      <c r="D1544" s="21"/>
      <c r="E1544" s="58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64"/>
    </row>
    <row r="1545" spans="1:32" s="23" customFormat="1" x14ac:dyDescent="0.25">
      <c r="A1545" s="18"/>
      <c r="B1545" s="19"/>
      <c r="C1545" s="20"/>
      <c r="D1545" s="21"/>
      <c r="E1545" s="58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64"/>
    </row>
    <row r="1546" spans="1:32" s="23" customFormat="1" x14ac:dyDescent="0.25">
      <c r="A1546" s="18"/>
      <c r="B1546" s="19"/>
      <c r="C1546" s="20"/>
      <c r="D1546" s="21"/>
      <c r="E1546" s="58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64"/>
    </row>
    <row r="1547" spans="1:32" s="23" customFormat="1" x14ac:dyDescent="0.25">
      <c r="A1547" s="18"/>
      <c r="B1547" s="19"/>
      <c r="C1547" s="20"/>
      <c r="D1547" s="21"/>
      <c r="E1547" s="58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64"/>
    </row>
    <row r="1548" spans="1:32" s="23" customFormat="1" x14ac:dyDescent="0.25">
      <c r="A1548" s="18"/>
      <c r="B1548" s="19"/>
      <c r="C1548" s="20"/>
      <c r="D1548" s="21"/>
      <c r="E1548" s="58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64"/>
    </row>
    <row r="1549" spans="1:32" s="23" customFormat="1" x14ac:dyDescent="0.25">
      <c r="A1549" s="18"/>
      <c r="B1549" s="19"/>
      <c r="C1549" s="20"/>
      <c r="D1549" s="21"/>
      <c r="E1549" s="58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64"/>
    </row>
    <row r="1550" spans="1:32" s="23" customFormat="1" x14ac:dyDescent="0.25">
      <c r="A1550" s="18"/>
      <c r="B1550" s="19"/>
      <c r="C1550" s="20"/>
      <c r="D1550" s="21"/>
      <c r="E1550" s="58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64"/>
    </row>
    <row r="1551" spans="1:32" s="23" customFormat="1" x14ac:dyDescent="0.25">
      <c r="A1551" s="18"/>
      <c r="B1551" s="19"/>
      <c r="C1551" s="20"/>
      <c r="D1551" s="21"/>
      <c r="E1551" s="58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64"/>
    </row>
    <row r="1552" spans="1:32" s="23" customFormat="1" x14ac:dyDescent="0.25">
      <c r="A1552" s="18"/>
      <c r="B1552" s="19"/>
      <c r="C1552" s="20"/>
      <c r="D1552" s="21"/>
      <c r="E1552" s="58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64"/>
    </row>
    <row r="1553" spans="1:32" s="23" customFormat="1" x14ac:dyDescent="0.25">
      <c r="A1553" s="18"/>
      <c r="B1553" s="19"/>
      <c r="C1553" s="20"/>
      <c r="D1553" s="21"/>
      <c r="E1553" s="58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64"/>
    </row>
    <row r="1554" spans="1:32" s="23" customFormat="1" x14ac:dyDescent="0.25">
      <c r="A1554" s="18"/>
      <c r="B1554" s="19"/>
      <c r="C1554" s="20"/>
      <c r="D1554" s="21"/>
      <c r="E1554" s="58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64"/>
    </row>
    <row r="1555" spans="1:32" s="23" customFormat="1" x14ac:dyDescent="0.25">
      <c r="A1555" s="18"/>
      <c r="B1555" s="19"/>
      <c r="C1555" s="20"/>
      <c r="D1555" s="21"/>
      <c r="E1555" s="58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64"/>
    </row>
    <row r="1556" spans="1:32" s="23" customFormat="1" x14ac:dyDescent="0.25">
      <c r="A1556" s="18"/>
      <c r="B1556" s="19"/>
      <c r="C1556" s="20"/>
      <c r="D1556" s="21"/>
      <c r="E1556" s="58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64"/>
    </row>
    <row r="1557" spans="1:32" s="23" customFormat="1" x14ac:dyDescent="0.25">
      <c r="A1557" s="18"/>
      <c r="B1557" s="19"/>
      <c r="C1557" s="20"/>
      <c r="D1557" s="21"/>
      <c r="E1557" s="58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64"/>
    </row>
    <row r="1558" spans="1:32" s="23" customFormat="1" x14ac:dyDescent="0.25">
      <c r="A1558" s="18"/>
      <c r="B1558" s="19"/>
      <c r="C1558" s="20"/>
      <c r="D1558" s="21"/>
      <c r="E1558" s="58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64"/>
    </row>
    <row r="1559" spans="1:32" s="23" customFormat="1" x14ac:dyDescent="0.25">
      <c r="A1559" s="18"/>
      <c r="B1559" s="19"/>
      <c r="C1559" s="20"/>
      <c r="D1559" s="21"/>
      <c r="E1559" s="58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64"/>
    </row>
    <row r="1560" spans="1:32" s="23" customFormat="1" x14ac:dyDescent="0.25">
      <c r="A1560" s="18"/>
      <c r="B1560" s="19"/>
      <c r="C1560" s="20"/>
      <c r="D1560" s="21"/>
      <c r="E1560" s="58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64"/>
    </row>
    <row r="1561" spans="1:32" s="23" customFormat="1" x14ac:dyDescent="0.25">
      <c r="A1561" s="18"/>
      <c r="B1561" s="19"/>
      <c r="C1561" s="20"/>
      <c r="D1561" s="21"/>
      <c r="E1561" s="58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64"/>
    </row>
    <row r="1562" spans="1:32" s="23" customFormat="1" x14ac:dyDescent="0.25">
      <c r="A1562" s="18"/>
      <c r="B1562" s="19"/>
      <c r="C1562" s="20"/>
      <c r="D1562" s="21"/>
      <c r="E1562" s="58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64"/>
    </row>
    <row r="1563" spans="1:32" s="23" customFormat="1" x14ac:dyDescent="0.25">
      <c r="A1563" s="18"/>
      <c r="B1563" s="19"/>
      <c r="C1563" s="20"/>
      <c r="D1563" s="21"/>
      <c r="E1563" s="58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64"/>
    </row>
    <row r="1564" spans="1:32" s="23" customFormat="1" x14ac:dyDescent="0.25">
      <c r="A1564" s="18"/>
      <c r="B1564" s="19"/>
      <c r="C1564" s="20"/>
      <c r="D1564" s="21"/>
      <c r="E1564" s="58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64"/>
    </row>
    <row r="1565" spans="1:32" s="23" customFormat="1" x14ac:dyDescent="0.25">
      <c r="A1565" s="18"/>
      <c r="B1565" s="19"/>
      <c r="C1565" s="20"/>
      <c r="D1565" s="21"/>
      <c r="E1565" s="58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64"/>
    </row>
    <row r="1566" spans="1:32" s="23" customFormat="1" x14ac:dyDescent="0.25">
      <c r="A1566" s="18"/>
      <c r="B1566" s="19"/>
      <c r="C1566" s="20"/>
      <c r="D1566" s="21"/>
      <c r="E1566" s="58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64"/>
    </row>
    <row r="1567" spans="1:32" s="23" customFormat="1" x14ac:dyDescent="0.25">
      <c r="A1567" s="18"/>
      <c r="B1567" s="19"/>
      <c r="C1567" s="20"/>
      <c r="D1567" s="21"/>
      <c r="E1567" s="58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64"/>
    </row>
    <row r="1568" spans="1:32" s="23" customFormat="1" x14ac:dyDescent="0.25">
      <c r="A1568" s="18"/>
      <c r="B1568" s="19"/>
      <c r="C1568" s="20"/>
      <c r="D1568" s="21"/>
      <c r="E1568" s="58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64"/>
    </row>
    <row r="1569" spans="1:32" s="23" customFormat="1" x14ac:dyDescent="0.25">
      <c r="A1569" s="18"/>
      <c r="B1569" s="19"/>
      <c r="C1569" s="20"/>
      <c r="D1569" s="21"/>
      <c r="E1569" s="58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64"/>
    </row>
    <row r="1570" spans="1:32" s="23" customFormat="1" x14ac:dyDescent="0.25">
      <c r="A1570" s="18"/>
      <c r="B1570" s="19"/>
      <c r="C1570" s="20"/>
      <c r="D1570" s="21"/>
      <c r="E1570" s="58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64"/>
    </row>
    <row r="1571" spans="1:32" s="23" customFormat="1" x14ac:dyDescent="0.25">
      <c r="A1571" s="18"/>
      <c r="B1571" s="19"/>
      <c r="C1571" s="20"/>
      <c r="D1571" s="21"/>
      <c r="E1571" s="58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64"/>
    </row>
    <row r="1572" spans="1:32" s="23" customFormat="1" x14ac:dyDescent="0.25">
      <c r="A1572" s="18"/>
      <c r="B1572" s="19"/>
      <c r="C1572" s="20"/>
      <c r="D1572" s="21"/>
      <c r="E1572" s="58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64"/>
    </row>
    <row r="1573" spans="1:32" s="23" customFormat="1" x14ac:dyDescent="0.25">
      <c r="A1573" s="18"/>
      <c r="B1573" s="19"/>
      <c r="C1573" s="20"/>
      <c r="D1573" s="21"/>
      <c r="E1573" s="58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64"/>
    </row>
    <row r="1574" spans="1:32" s="23" customFormat="1" x14ac:dyDescent="0.25">
      <c r="A1574" s="18"/>
      <c r="B1574" s="19"/>
      <c r="C1574" s="20"/>
      <c r="D1574" s="21"/>
      <c r="E1574" s="58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64"/>
    </row>
    <row r="1575" spans="1:32" s="23" customFormat="1" x14ac:dyDescent="0.25">
      <c r="A1575" s="18"/>
      <c r="B1575" s="19"/>
      <c r="C1575" s="20"/>
      <c r="D1575" s="21"/>
      <c r="E1575" s="58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64"/>
    </row>
    <row r="1576" spans="1:32" s="23" customFormat="1" x14ac:dyDescent="0.25">
      <c r="A1576" s="18"/>
      <c r="B1576" s="19"/>
      <c r="C1576" s="20"/>
      <c r="D1576" s="21"/>
      <c r="E1576" s="58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64"/>
    </row>
    <row r="1577" spans="1:32" s="23" customFormat="1" x14ac:dyDescent="0.25">
      <c r="A1577" s="18"/>
      <c r="B1577" s="19"/>
      <c r="C1577" s="20"/>
      <c r="D1577" s="21"/>
      <c r="E1577" s="58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64"/>
    </row>
    <row r="1578" spans="1:32" s="23" customFormat="1" x14ac:dyDescent="0.25">
      <c r="A1578" s="18"/>
      <c r="B1578" s="19"/>
      <c r="C1578" s="20"/>
      <c r="D1578" s="21"/>
      <c r="E1578" s="58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64"/>
    </row>
    <row r="1579" spans="1:32" s="23" customFormat="1" x14ac:dyDescent="0.25">
      <c r="A1579" s="18"/>
      <c r="B1579" s="19"/>
      <c r="C1579" s="20"/>
      <c r="D1579" s="21"/>
      <c r="E1579" s="58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64"/>
    </row>
    <row r="1580" spans="1:32" s="23" customFormat="1" x14ac:dyDescent="0.25">
      <c r="A1580" s="18"/>
      <c r="B1580" s="19"/>
      <c r="C1580" s="20"/>
      <c r="D1580" s="21"/>
      <c r="E1580" s="58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64"/>
    </row>
    <row r="1581" spans="1:32" s="23" customFormat="1" x14ac:dyDescent="0.25">
      <c r="A1581" s="18"/>
      <c r="B1581" s="19"/>
      <c r="C1581" s="20"/>
      <c r="D1581" s="21"/>
      <c r="E1581" s="58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64"/>
    </row>
    <row r="1582" spans="1:32" s="23" customFormat="1" x14ac:dyDescent="0.25">
      <c r="A1582" s="18"/>
      <c r="B1582" s="19"/>
      <c r="C1582" s="20"/>
      <c r="D1582" s="21"/>
      <c r="E1582" s="58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64"/>
    </row>
    <row r="1583" spans="1:32" s="23" customFormat="1" x14ac:dyDescent="0.25">
      <c r="A1583" s="18"/>
      <c r="B1583" s="19"/>
      <c r="C1583" s="20"/>
      <c r="D1583" s="21"/>
      <c r="E1583" s="58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64"/>
    </row>
    <row r="1584" spans="1:32" s="23" customFormat="1" x14ac:dyDescent="0.25">
      <c r="A1584" s="18"/>
      <c r="B1584" s="19"/>
      <c r="C1584" s="20"/>
      <c r="D1584" s="21"/>
      <c r="E1584" s="58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64"/>
    </row>
    <row r="1585" spans="1:32" s="23" customFormat="1" x14ac:dyDescent="0.25">
      <c r="A1585" s="18"/>
      <c r="B1585" s="19"/>
      <c r="C1585" s="20"/>
      <c r="D1585" s="21"/>
      <c r="E1585" s="58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64"/>
    </row>
    <row r="1586" spans="1:32" s="23" customFormat="1" x14ac:dyDescent="0.25">
      <c r="A1586" s="18"/>
      <c r="B1586" s="19"/>
      <c r="C1586" s="20"/>
      <c r="D1586" s="21"/>
      <c r="E1586" s="58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64"/>
    </row>
    <row r="1587" spans="1:32" s="23" customFormat="1" x14ac:dyDescent="0.25">
      <c r="A1587" s="18"/>
      <c r="B1587" s="19"/>
      <c r="C1587" s="20"/>
      <c r="D1587" s="21"/>
      <c r="E1587" s="58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64"/>
    </row>
    <row r="1588" spans="1:32" s="23" customFormat="1" x14ac:dyDescent="0.25">
      <c r="A1588" s="18"/>
      <c r="B1588" s="19"/>
      <c r="C1588" s="20"/>
      <c r="D1588" s="21"/>
      <c r="E1588" s="58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64"/>
    </row>
    <row r="1589" spans="1:32" s="23" customFormat="1" x14ac:dyDescent="0.25">
      <c r="A1589" s="18"/>
      <c r="B1589" s="19"/>
      <c r="C1589" s="20"/>
      <c r="D1589" s="21"/>
      <c r="E1589" s="58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64"/>
    </row>
    <row r="1590" spans="1:32" s="23" customFormat="1" x14ac:dyDescent="0.25">
      <c r="A1590" s="18"/>
      <c r="B1590" s="19"/>
      <c r="C1590" s="20"/>
      <c r="D1590" s="21"/>
      <c r="E1590" s="58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64"/>
    </row>
    <row r="1591" spans="1:32" s="23" customFormat="1" x14ac:dyDescent="0.25">
      <c r="A1591" s="18"/>
      <c r="B1591" s="19"/>
      <c r="C1591" s="20"/>
      <c r="D1591" s="21"/>
      <c r="E1591" s="58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64"/>
    </row>
    <row r="1592" spans="1:32" s="23" customFormat="1" x14ac:dyDescent="0.25">
      <c r="A1592" s="18"/>
      <c r="B1592" s="19"/>
      <c r="C1592" s="20"/>
      <c r="D1592" s="21"/>
      <c r="E1592" s="58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64"/>
    </row>
    <row r="1593" spans="1:32" s="23" customFormat="1" x14ac:dyDescent="0.25">
      <c r="A1593" s="18"/>
      <c r="B1593" s="19"/>
      <c r="C1593" s="20"/>
      <c r="D1593" s="21"/>
      <c r="E1593" s="58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64"/>
    </row>
    <row r="1594" spans="1:32" s="23" customFormat="1" x14ac:dyDescent="0.25">
      <c r="A1594" s="18"/>
      <c r="B1594" s="19"/>
      <c r="C1594" s="20"/>
      <c r="D1594" s="21"/>
      <c r="E1594" s="58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64"/>
    </row>
    <row r="1595" spans="1:32" s="23" customFormat="1" x14ac:dyDescent="0.25">
      <c r="A1595" s="18"/>
      <c r="B1595" s="19"/>
      <c r="C1595" s="20"/>
      <c r="D1595" s="21"/>
      <c r="E1595" s="58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64"/>
    </row>
    <row r="1596" spans="1:32" s="23" customFormat="1" x14ac:dyDescent="0.25">
      <c r="A1596" s="18"/>
      <c r="B1596" s="19"/>
      <c r="C1596" s="20"/>
      <c r="D1596" s="21"/>
      <c r="E1596" s="58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64"/>
    </row>
    <row r="1597" spans="1:32" s="23" customFormat="1" x14ac:dyDescent="0.25">
      <c r="A1597" s="18"/>
      <c r="B1597" s="19"/>
      <c r="C1597" s="20"/>
      <c r="D1597" s="21"/>
      <c r="E1597" s="58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64"/>
    </row>
    <row r="1598" spans="1:32" s="23" customFormat="1" x14ac:dyDescent="0.25">
      <c r="A1598" s="18"/>
      <c r="B1598" s="19"/>
      <c r="C1598" s="20"/>
      <c r="D1598" s="21"/>
      <c r="E1598" s="58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64"/>
    </row>
    <row r="1599" spans="1:32" s="23" customFormat="1" x14ac:dyDescent="0.25">
      <c r="A1599" s="18"/>
      <c r="B1599" s="19"/>
      <c r="C1599" s="20"/>
      <c r="D1599" s="21"/>
      <c r="E1599" s="58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64"/>
    </row>
    <row r="1600" spans="1:32" s="23" customFormat="1" x14ac:dyDescent="0.25">
      <c r="A1600" s="18"/>
      <c r="B1600" s="19"/>
      <c r="C1600" s="20"/>
      <c r="D1600" s="21"/>
      <c r="E1600" s="58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64"/>
    </row>
    <row r="1601" spans="1:32" s="23" customFormat="1" x14ac:dyDescent="0.25">
      <c r="A1601" s="18"/>
      <c r="B1601" s="19"/>
      <c r="C1601" s="20"/>
      <c r="D1601" s="21"/>
      <c r="E1601" s="58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64"/>
    </row>
    <row r="1602" spans="1:32" s="23" customFormat="1" x14ac:dyDescent="0.25">
      <c r="A1602" s="18"/>
      <c r="B1602" s="19"/>
      <c r="C1602" s="20"/>
      <c r="D1602" s="21"/>
      <c r="E1602" s="58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64"/>
    </row>
    <row r="1603" spans="1:32" s="23" customFormat="1" x14ac:dyDescent="0.25">
      <c r="A1603" s="18"/>
      <c r="B1603" s="19"/>
      <c r="C1603" s="20"/>
      <c r="D1603" s="21"/>
      <c r="E1603" s="58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64"/>
    </row>
    <row r="1604" spans="1:32" s="23" customFormat="1" x14ac:dyDescent="0.25">
      <c r="A1604" s="18"/>
      <c r="B1604" s="19"/>
      <c r="C1604" s="20"/>
      <c r="D1604" s="21"/>
      <c r="E1604" s="58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64"/>
    </row>
    <row r="1605" spans="1:32" s="23" customFormat="1" x14ac:dyDescent="0.25">
      <c r="A1605" s="18"/>
      <c r="B1605" s="19"/>
      <c r="C1605" s="20"/>
      <c r="D1605" s="21"/>
      <c r="E1605" s="58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64"/>
    </row>
    <row r="1606" spans="1:32" s="23" customFormat="1" x14ac:dyDescent="0.25">
      <c r="A1606" s="18"/>
      <c r="B1606" s="19"/>
      <c r="C1606" s="20"/>
      <c r="D1606" s="21"/>
      <c r="E1606" s="58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64"/>
    </row>
    <row r="1607" spans="1:32" s="23" customFormat="1" x14ac:dyDescent="0.25">
      <c r="A1607" s="18"/>
      <c r="B1607" s="19"/>
      <c r="C1607" s="20"/>
      <c r="D1607" s="21"/>
      <c r="E1607" s="58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64"/>
    </row>
    <row r="1608" spans="1:32" s="23" customFormat="1" x14ac:dyDescent="0.25">
      <c r="A1608" s="18"/>
      <c r="B1608" s="19"/>
      <c r="C1608" s="20"/>
      <c r="D1608" s="21"/>
      <c r="E1608" s="58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64"/>
    </row>
    <row r="1609" spans="1:32" s="23" customFormat="1" x14ac:dyDescent="0.25">
      <c r="A1609" s="18"/>
      <c r="B1609" s="19"/>
      <c r="C1609" s="20"/>
      <c r="D1609" s="21"/>
      <c r="E1609" s="58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64"/>
    </row>
    <row r="1610" spans="1:32" s="23" customFormat="1" x14ac:dyDescent="0.25">
      <c r="A1610" s="18"/>
      <c r="B1610" s="19"/>
      <c r="C1610" s="20"/>
      <c r="D1610" s="21"/>
      <c r="E1610" s="58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64"/>
    </row>
    <row r="1611" spans="1:32" s="23" customFormat="1" x14ac:dyDescent="0.25">
      <c r="A1611" s="18"/>
      <c r="B1611" s="19"/>
      <c r="C1611" s="20"/>
      <c r="D1611" s="21"/>
      <c r="E1611" s="58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64"/>
    </row>
    <row r="1612" spans="1:32" s="23" customFormat="1" x14ac:dyDescent="0.25">
      <c r="A1612" s="18"/>
      <c r="B1612" s="19"/>
      <c r="C1612" s="20"/>
      <c r="D1612" s="21"/>
      <c r="E1612" s="58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64"/>
    </row>
    <row r="1613" spans="1:32" s="23" customFormat="1" x14ac:dyDescent="0.25">
      <c r="A1613" s="18"/>
      <c r="B1613" s="19"/>
      <c r="C1613" s="20"/>
      <c r="D1613" s="21"/>
      <c r="E1613" s="58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64"/>
    </row>
    <row r="1614" spans="1:32" s="23" customFormat="1" x14ac:dyDescent="0.25">
      <c r="A1614" s="18"/>
      <c r="B1614" s="19"/>
      <c r="C1614" s="20"/>
      <c r="D1614" s="21"/>
      <c r="E1614" s="58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64"/>
    </row>
    <row r="1615" spans="1:32" s="23" customFormat="1" x14ac:dyDescent="0.25">
      <c r="A1615" s="18"/>
      <c r="B1615" s="19"/>
      <c r="C1615" s="20"/>
      <c r="D1615" s="21"/>
      <c r="E1615" s="58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64"/>
    </row>
    <row r="1616" spans="1:32" s="23" customFormat="1" x14ac:dyDescent="0.25">
      <c r="A1616" s="18"/>
      <c r="B1616" s="19"/>
      <c r="C1616" s="20"/>
      <c r="D1616" s="21"/>
      <c r="E1616" s="58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64"/>
    </row>
    <row r="1617" spans="1:32" s="23" customFormat="1" x14ac:dyDescent="0.25">
      <c r="A1617" s="18"/>
      <c r="B1617" s="19"/>
      <c r="C1617" s="20"/>
      <c r="D1617" s="21"/>
      <c r="E1617" s="58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64"/>
    </row>
    <row r="1618" spans="1:32" s="23" customFormat="1" x14ac:dyDescent="0.25">
      <c r="A1618" s="18"/>
      <c r="B1618" s="19"/>
      <c r="C1618" s="20"/>
      <c r="D1618" s="21"/>
      <c r="E1618" s="58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64"/>
    </row>
    <row r="1619" spans="1:32" s="23" customFormat="1" x14ac:dyDescent="0.25">
      <c r="A1619" s="18"/>
      <c r="B1619" s="19"/>
      <c r="C1619" s="20"/>
      <c r="D1619" s="21"/>
      <c r="E1619" s="58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64"/>
    </row>
    <row r="1620" spans="1:32" s="23" customFormat="1" x14ac:dyDescent="0.25">
      <c r="A1620" s="18"/>
      <c r="B1620" s="19"/>
      <c r="C1620" s="20"/>
      <c r="D1620" s="21"/>
      <c r="E1620" s="58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64"/>
    </row>
    <row r="1621" spans="1:32" s="23" customFormat="1" x14ac:dyDescent="0.25">
      <c r="A1621" s="18"/>
      <c r="B1621" s="19"/>
      <c r="C1621" s="20"/>
      <c r="D1621" s="21"/>
      <c r="E1621" s="58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64"/>
    </row>
    <row r="1622" spans="1:32" s="23" customFormat="1" x14ac:dyDescent="0.25">
      <c r="A1622" s="18"/>
      <c r="B1622" s="19"/>
      <c r="C1622" s="20"/>
      <c r="D1622" s="21"/>
      <c r="E1622" s="58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64"/>
    </row>
    <row r="1623" spans="1:32" s="23" customFormat="1" x14ac:dyDescent="0.25">
      <c r="A1623" s="18"/>
      <c r="B1623" s="19"/>
      <c r="C1623" s="20"/>
      <c r="D1623" s="21"/>
      <c r="E1623" s="58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64"/>
    </row>
    <row r="1624" spans="1:32" s="23" customFormat="1" x14ac:dyDescent="0.25">
      <c r="A1624" s="18"/>
      <c r="B1624" s="19"/>
      <c r="C1624" s="20"/>
      <c r="D1624" s="21"/>
      <c r="E1624" s="58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64"/>
    </row>
    <row r="1625" spans="1:32" s="23" customFormat="1" x14ac:dyDescent="0.25">
      <c r="A1625" s="18"/>
      <c r="B1625" s="19"/>
      <c r="C1625" s="20"/>
      <c r="D1625" s="21"/>
      <c r="E1625" s="58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64"/>
    </row>
    <row r="1626" spans="1:32" s="23" customFormat="1" x14ac:dyDescent="0.25">
      <c r="A1626" s="18"/>
      <c r="B1626" s="19"/>
      <c r="C1626" s="20"/>
      <c r="D1626" s="21"/>
      <c r="E1626" s="58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64"/>
    </row>
    <row r="1627" spans="1:32" s="23" customFormat="1" x14ac:dyDescent="0.25">
      <c r="A1627" s="18"/>
      <c r="B1627" s="19"/>
      <c r="C1627" s="20"/>
      <c r="D1627" s="21"/>
      <c r="E1627" s="58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64"/>
    </row>
    <row r="1628" spans="1:32" s="23" customFormat="1" x14ac:dyDescent="0.25">
      <c r="A1628" s="18"/>
      <c r="B1628" s="19"/>
      <c r="C1628" s="20"/>
      <c r="D1628" s="21"/>
      <c r="E1628" s="58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64"/>
    </row>
    <row r="1629" spans="1:32" s="23" customFormat="1" x14ac:dyDescent="0.25">
      <c r="A1629" s="18"/>
      <c r="B1629" s="19"/>
      <c r="C1629" s="20"/>
      <c r="D1629" s="21"/>
      <c r="E1629" s="58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64"/>
    </row>
    <row r="1630" spans="1:32" s="23" customFormat="1" x14ac:dyDescent="0.25">
      <c r="A1630" s="18"/>
      <c r="B1630" s="19"/>
      <c r="C1630" s="20"/>
      <c r="D1630" s="21"/>
      <c r="E1630" s="58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64"/>
    </row>
    <row r="1631" spans="1:32" s="23" customFormat="1" x14ac:dyDescent="0.25">
      <c r="A1631" s="18"/>
      <c r="B1631" s="19"/>
      <c r="C1631" s="20"/>
      <c r="D1631" s="21"/>
      <c r="E1631" s="58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64"/>
    </row>
    <row r="1632" spans="1:32" s="23" customFormat="1" x14ac:dyDescent="0.25">
      <c r="A1632" s="18"/>
      <c r="B1632" s="19"/>
      <c r="C1632" s="20"/>
      <c r="D1632" s="21"/>
      <c r="E1632" s="58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64"/>
    </row>
    <row r="1633" spans="1:32" s="23" customFormat="1" x14ac:dyDescent="0.25">
      <c r="A1633" s="18"/>
      <c r="B1633" s="19"/>
      <c r="C1633" s="20"/>
      <c r="D1633" s="21"/>
      <c r="E1633" s="58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64"/>
    </row>
    <row r="1634" spans="1:32" s="23" customFormat="1" x14ac:dyDescent="0.25">
      <c r="A1634" s="18"/>
      <c r="B1634" s="19"/>
      <c r="C1634" s="20"/>
      <c r="D1634" s="21"/>
      <c r="E1634" s="58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64"/>
    </row>
    <row r="1635" spans="1:32" s="23" customFormat="1" x14ac:dyDescent="0.25">
      <c r="A1635" s="18"/>
      <c r="B1635" s="19"/>
      <c r="C1635" s="20"/>
      <c r="D1635" s="21"/>
      <c r="E1635" s="58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64"/>
    </row>
    <row r="1636" spans="1:32" s="23" customFormat="1" x14ac:dyDescent="0.25">
      <c r="A1636" s="18"/>
      <c r="B1636" s="19"/>
      <c r="C1636" s="20"/>
      <c r="D1636" s="21"/>
      <c r="E1636" s="58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64"/>
    </row>
    <row r="1637" spans="1:32" s="23" customFormat="1" x14ac:dyDescent="0.25">
      <c r="A1637" s="18"/>
      <c r="B1637" s="19"/>
      <c r="C1637" s="20"/>
      <c r="D1637" s="21"/>
      <c r="E1637" s="58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64"/>
    </row>
    <row r="1638" spans="1:32" s="23" customFormat="1" x14ac:dyDescent="0.25">
      <c r="A1638" s="18"/>
      <c r="B1638" s="19"/>
      <c r="C1638" s="20"/>
      <c r="D1638" s="21"/>
      <c r="E1638" s="58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64"/>
    </row>
    <row r="1639" spans="1:32" s="23" customFormat="1" x14ac:dyDescent="0.25">
      <c r="A1639" s="18"/>
      <c r="B1639" s="19"/>
      <c r="C1639" s="20"/>
      <c r="D1639" s="21"/>
      <c r="E1639" s="58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64"/>
    </row>
    <row r="1640" spans="1:32" s="23" customFormat="1" x14ac:dyDescent="0.25">
      <c r="A1640" s="18"/>
      <c r="B1640" s="19"/>
      <c r="C1640" s="20"/>
      <c r="D1640" s="21"/>
      <c r="E1640" s="58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64"/>
    </row>
    <row r="1641" spans="1:32" s="23" customFormat="1" x14ac:dyDescent="0.25">
      <c r="A1641" s="18"/>
      <c r="B1641" s="19"/>
      <c r="C1641" s="20"/>
      <c r="D1641" s="21"/>
      <c r="E1641" s="58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64"/>
    </row>
    <row r="1642" spans="1:32" s="23" customFormat="1" x14ac:dyDescent="0.25">
      <c r="A1642" s="18"/>
      <c r="B1642" s="19"/>
      <c r="C1642" s="20"/>
      <c r="D1642" s="21"/>
      <c r="E1642" s="58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64"/>
    </row>
    <row r="1643" spans="1:32" s="23" customFormat="1" x14ac:dyDescent="0.25">
      <c r="A1643" s="18"/>
      <c r="B1643" s="19"/>
      <c r="C1643" s="20"/>
      <c r="D1643" s="21"/>
      <c r="E1643" s="58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64"/>
    </row>
    <row r="1644" spans="1:32" s="23" customFormat="1" x14ac:dyDescent="0.25">
      <c r="A1644" s="18"/>
      <c r="B1644" s="19"/>
      <c r="C1644" s="20"/>
      <c r="D1644" s="21"/>
      <c r="E1644" s="58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64"/>
    </row>
    <row r="1645" spans="1:32" s="23" customFormat="1" x14ac:dyDescent="0.25">
      <c r="A1645" s="18"/>
      <c r="B1645" s="19"/>
      <c r="C1645" s="20"/>
      <c r="D1645" s="21"/>
      <c r="E1645" s="58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64"/>
    </row>
    <row r="1646" spans="1:32" s="23" customFormat="1" x14ac:dyDescent="0.25">
      <c r="A1646" s="18"/>
      <c r="B1646" s="19"/>
      <c r="C1646" s="20"/>
      <c r="D1646" s="21"/>
      <c r="E1646" s="58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64"/>
    </row>
    <row r="1647" spans="1:32" s="23" customFormat="1" x14ac:dyDescent="0.25">
      <c r="A1647" s="18"/>
      <c r="B1647" s="19"/>
      <c r="C1647" s="20"/>
      <c r="D1647" s="21"/>
      <c r="E1647" s="58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64"/>
    </row>
    <row r="1648" spans="1:32" s="23" customFormat="1" x14ac:dyDescent="0.25">
      <c r="A1648" s="18"/>
      <c r="B1648" s="19"/>
      <c r="C1648" s="20"/>
      <c r="D1648" s="21"/>
      <c r="E1648" s="58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64"/>
    </row>
    <row r="1649" spans="1:32" s="23" customFormat="1" x14ac:dyDescent="0.25">
      <c r="A1649" s="18"/>
      <c r="B1649" s="19"/>
      <c r="C1649" s="20"/>
      <c r="D1649" s="21"/>
      <c r="E1649" s="58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64"/>
    </row>
    <row r="1650" spans="1:32" s="23" customFormat="1" x14ac:dyDescent="0.25">
      <c r="A1650" s="18"/>
      <c r="B1650" s="19"/>
      <c r="C1650" s="20"/>
      <c r="D1650" s="21"/>
      <c r="E1650" s="58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64"/>
    </row>
    <row r="1651" spans="1:32" s="23" customFormat="1" x14ac:dyDescent="0.25">
      <c r="A1651" s="18"/>
      <c r="B1651" s="19"/>
      <c r="C1651" s="20"/>
      <c r="D1651" s="21"/>
      <c r="E1651" s="58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64"/>
    </row>
    <row r="1652" spans="1:32" s="23" customFormat="1" x14ac:dyDescent="0.25">
      <c r="A1652" s="18"/>
      <c r="B1652" s="19"/>
      <c r="C1652" s="20"/>
      <c r="D1652" s="21"/>
      <c r="E1652" s="58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64"/>
    </row>
    <row r="1653" spans="1:32" s="23" customFormat="1" x14ac:dyDescent="0.25">
      <c r="A1653" s="18"/>
      <c r="B1653" s="19"/>
      <c r="C1653" s="20"/>
      <c r="D1653" s="21"/>
      <c r="E1653" s="58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64"/>
    </row>
    <row r="1654" spans="1:32" s="23" customFormat="1" x14ac:dyDescent="0.25">
      <c r="A1654" s="18"/>
      <c r="B1654" s="19"/>
      <c r="C1654" s="20"/>
      <c r="D1654" s="21"/>
      <c r="E1654" s="58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64"/>
    </row>
    <row r="1655" spans="1:32" s="23" customFormat="1" x14ac:dyDescent="0.25">
      <c r="A1655" s="18"/>
      <c r="B1655" s="19"/>
      <c r="C1655" s="20"/>
      <c r="D1655" s="21"/>
      <c r="E1655" s="58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64"/>
    </row>
    <row r="1656" spans="1:32" s="23" customFormat="1" x14ac:dyDescent="0.25">
      <c r="A1656" s="18"/>
      <c r="B1656" s="19"/>
      <c r="C1656" s="20"/>
      <c r="D1656" s="21"/>
      <c r="E1656" s="58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64"/>
    </row>
    <row r="1657" spans="1:32" s="23" customFormat="1" x14ac:dyDescent="0.25">
      <c r="A1657" s="18"/>
      <c r="B1657" s="19"/>
      <c r="C1657" s="20"/>
      <c r="D1657" s="21"/>
      <c r="E1657" s="58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64"/>
    </row>
    <row r="1658" spans="1:32" s="23" customFormat="1" x14ac:dyDescent="0.25">
      <c r="A1658" s="18"/>
      <c r="B1658" s="19"/>
      <c r="C1658" s="20"/>
      <c r="D1658" s="21"/>
      <c r="E1658" s="58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64"/>
    </row>
    <row r="1659" spans="1:32" s="23" customFormat="1" x14ac:dyDescent="0.25">
      <c r="A1659" s="18"/>
      <c r="B1659" s="19"/>
      <c r="C1659" s="20"/>
      <c r="D1659" s="21"/>
      <c r="E1659" s="58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64"/>
    </row>
    <row r="1660" spans="1:32" s="23" customFormat="1" x14ac:dyDescent="0.25">
      <c r="A1660" s="18"/>
      <c r="B1660" s="19"/>
      <c r="C1660" s="20"/>
      <c r="D1660" s="21"/>
      <c r="E1660" s="58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64"/>
    </row>
    <row r="1661" spans="1:32" s="23" customFormat="1" x14ac:dyDescent="0.25">
      <c r="A1661" s="18"/>
      <c r="B1661" s="19"/>
      <c r="C1661" s="20"/>
      <c r="D1661" s="21"/>
      <c r="E1661" s="58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64"/>
    </row>
    <row r="1662" spans="1:32" s="23" customFormat="1" x14ac:dyDescent="0.25">
      <c r="A1662" s="18"/>
      <c r="B1662" s="19"/>
      <c r="C1662" s="20"/>
      <c r="D1662" s="21"/>
      <c r="E1662" s="58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64"/>
    </row>
    <row r="1663" spans="1:32" s="23" customFormat="1" x14ac:dyDescent="0.25">
      <c r="A1663" s="18"/>
      <c r="B1663" s="19"/>
      <c r="C1663" s="20"/>
      <c r="D1663" s="21"/>
      <c r="E1663" s="58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64"/>
    </row>
    <row r="1664" spans="1:32" s="23" customFormat="1" x14ac:dyDescent="0.25">
      <c r="A1664" s="18"/>
      <c r="B1664" s="19"/>
      <c r="C1664" s="20"/>
      <c r="D1664" s="21"/>
      <c r="E1664" s="58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64"/>
    </row>
    <row r="1665" spans="1:32" s="23" customFormat="1" x14ac:dyDescent="0.25">
      <c r="A1665" s="18"/>
      <c r="B1665" s="19"/>
      <c r="C1665" s="20"/>
      <c r="D1665" s="21"/>
      <c r="E1665" s="58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64"/>
    </row>
    <row r="1666" spans="1:32" s="23" customFormat="1" x14ac:dyDescent="0.25">
      <c r="A1666" s="18"/>
      <c r="B1666" s="19"/>
      <c r="C1666" s="20"/>
      <c r="D1666" s="21"/>
      <c r="E1666" s="58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64"/>
    </row>
    <row r="1667" spans="1:32" s="23" customFormat="1" x14ac:dyDescent="0.25">
      <c r="A1667" s="18"/>
      <c r="B1667" s="19"/>
      <c r="C1667" s="20"/>
      <c r="D1667" s="21"/>
      <c r="E1667" s="58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64"/>
    </row>
    <row r="1668" spans="1:32" s="23" customFormat="1" x14ac:dyDescent="0.25">
      <c r="A1668" s="18"/>
      <c r="B1668" s="19"/>
      <c r="C1668" s="20"/>
      <c r="D1668" s="21"/>
      <c r="E1668" s="58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64"/>
    </row>
    <row r="1669" spans="1:32" s="23" customFormat="1" x14ac:dyDescent="0.25">
      <c r="A1669" s="18"/>
      <c r="B1669" s="19"/>
      <c r="C1669" s="20"/>
      <c r="D1669" s="21"/>
      <c r="E1669" s="58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64"/>
    </row>
    <row r="1670" spans="1:32" s="23" customFormat="1" x14ac:dyDescent="0.25">
      <c r="A1670" s="18"/>
      <c r="B1670" s="19"/>
      <c r="C1670" s="20"/>
      <c r="D1670" s="21"/>
      <c r="E1670" s="58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64"/>
    </row>
    <row r="1671" spans="1:32" s="23" customFormat="1" x14ac:dyDescent="0.25">
      <c r="A1671" s="18"/>
      <c r="B1671" s="19"/>
      <c r="C1671" s="20"/>
      <c r="D1671" s="21"/>
      <c r="E1671" s="58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64"/>
    </row>
    <row r="1672" spans="1:32" s="23" customFormat="1" x14ac:dyDescent="0.25">
      <c r="A1672" s="18"/>
      <c r="B1672" s="19"/>
      <c r="C1672" s="20"/>
      <c r="D1672" s="21"/>
      <c r="E1672" s="58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64"/>
    </row>
    <row r="1673" spans="1:32" s="23" customFormat="1" x14ac:dyDescent="0.25">
      <c r="A1673" s="18"/>
      <c r="B1673" s="19"/>
      <c r="C1673" s="20"/>
      <c r="D1673" s="21"/>
      <c r="E1673" s="58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64"/>
    </row>
    <row r="1674" spans="1:32" s="23" customFormat="1" x14ac:dyDescent="0.25">
      <c r="A1674" s="18"/>
      <c r="B1674" s="19"/>
      <c r="C1674" s="20"/>
      <c r="D1674" s="21"/>
      <c r="E1674" s="58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64"/>
    </row>
    <row r="1675" spans="1:32" s="23" customFormat="1" x14ac:dyDescent="0.25">
      <c r="A1675" s="18"/>
      <c r="B1675" s="19"/>
      <c r="C1675" s="20"/>
      <c r="D1675" s="21"/>
      <c r="E1675" s="58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64"/>
    </row>
    <row r="1676" spans="1:32" s="23" customFormat="1" x14ac:dyDescent="0.25">
      <c r="A1676" s="18"/>
      <c r="B1676" s="19"/>
      <c r="C1676" s="20"/>
      <c r="D1676" s="21"/>
      <c r="E1676" s="58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64"/>
    </row>
    <row r="1677" spans="1:32" s="23" customFormat="1" x14ac:dyDescent="0.25">
      <c r="A1677" s="18"/>
      <c r="B1677" s="19"/>
      <c r="C1677" s="20"/>
      <c r="D1677" s="21"/>
      <c r="E1677" s="58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64"/>
    </row>
    <row r="1678" spans="1:32" s="23" customFormat="1" x14ac:dyDescent="0.25">
      <c r="A1678" s="18"/>
      <c r="B1678" s="19"/>
      <c r="C1678" s="20"/>
      <c r="D1678" s="21"/>
      <c r="E1678" s="58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64"/>
    </row>
    <row r="1679" spans="1:32" s="23" customFormat="1" x14ac:dyDescent="0.25">
      <c r="A1679" s="18"/>
      <c r="B1679" s="19"/>
      <c r="C1679" s="20"/>
      <c r="D1679" s="21"/>
      <c r="E1679" s="58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64"/>
    </row>
    <row r="1680" spans="1:32" s="23" customFormat="1" x14ac:dyDescent="0.25">
      <c r="A1680" s="18"/>
      <c r="B1680" s="19"/>
      <c r="C1680" s="20"/>
      <c r="D1680" s="21"/>
      <c r="E1680" s="58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64"/>
    </row>
    <row r="1681" spans="1:32" s="23" customFormat="1" x14ac:dyDescent="0.25">
      <c r="A1681" s="18"/>
      <c r="B1681" s="19"/>
      <c r="C1681" s="20"/>
      <c r="D1681" s="21"/>
      <c r="E1681" s="58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64"/>
    </row>
    <row r="1682" spans="1:32" s="23" customFormat="1" x14ac:dyDescent="0.25">
      <c r="A1682" s="18"/>
      <c r="B1682" s="19"/>
      <c r="C1682" s="20"/>
      <c r="D1682" s="21"/>
      <c r="E1682" s="58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64"/>
    </row>
    <row r="1683" spans="1:32" s="23" customFormat="1" x14ac:dyDescent="0.25">
      <c r="A1683" s="18"/>
      <c r="B1683" s="19"/>
      <c r="C1683" s="20"/>
      <c r="D1683" s="21"/>
      <c r="E1683" s="58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64"/>
    </row>
    <row r="1684" spans="1:32" s="23" customFormat="1" x14ac:dyDescent="0.25">
      <c r="A1684" s="18"/>
      <c r="B1684" s="19"/>
      <c r="C1684" s="20"/>
      <c r="D1684" s="21"/>
      <c r="E1684" s="58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64"/>
    </row>
    <row r="1685" spans="1:32" s="23" customFormat="1" x14ac:dyDescent="0.25">
      <c r="A1685" s="18"/>
      <c r="B1685" s="19"/>
      <c r="C1685" s="20"/>
      <c r="D1685" s="21"/>
      <c r="E1685" s="58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64"/>
    </row>
    <row r="1686" spans="1:32" s="23" customFormat="1" x14ac:dyDescent="0.25">
      <c r="A1686" s="18"/>
      <c r="B1686" s="19"/>
      <c r="C1686" s="20"/>
      <c r="D1686" s="21"/>
      <c r="E1686" s="58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64"/>
    </row>
    <row r="1687" spans="1:32" s="23" customFormat="1" x14ac:dyDescent="0.25">
      <c r="A1687" s="18"/>
      <c r="B1687" s="19"/>
      <c r="C1687" s="20"/>
      <c r="D1687" s="21"/>
      <c r="E1687" s="58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64"/>
    </row>
    <row r="1688" spans="1:32" s="23" customFormat="1" x14ac:dyDescent="0.25">
      <c r="A1688" s="18"/>
      <c r="B1688" s="19"/>
      <c r="C1688" s="20"/>
      <c r="D1688" s="21"/>
      <c r="E1688" s="58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64"/>
    </row>
    <row r="1689" spans="1:32" s="23" customFormat="1" x14ac:dyDescent="0.25">
      <c r="A1689" s="18"/>
      <c r="B1689" s="19"/>
      <c r="C1689" s="20"/>
      <c r="D1689" s="21"/>
      <c r="E1689" s="58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64"/>
    </row>
    <row r="1690" spans="1:32" s="23" customFormat="1" x14ac:dyDescent="0.25">
      <c r="A1690" s="18"/>
      <c r="B1690" s="19"/>
      <c r="C1690" s="20"/>
      <c r="D1690" s="21"/>
      <c r="E1690" s="58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64"/>
    </row>
    <row r="1691" spans="1:32" s="23" customFormat="1" x14ac:dyDescent="0.25">
      <c r="A1691" s="18"/>
      <c r="B1691" s="19"/>
      <c r="C1691" s="20"/>
      <c r="D1691" s="21"/>
      <c r="E1691" s="58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64"/>
    </row>
    <row r="1692" spans="1:32" s="23" customFormat="1" x14ac:dyDescent="0.25">
      <c r="A1692" s="18"/>
      <c r="B1692" s="19"/>
      <c r="C1692" s="20"/>
      <c r="D1692" s="21"/>
      <c r="E1692" s="58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64"/>
    </row>
    <row r="1693" spans="1:32" s="23" customFormat="1" x14ac:dyDescent="0.25">
      <c r="A1693" s="18"/>
      <c r="B1693" s="19"/>
      <c r="C1693" s="20"/>
      <c r="D1693" s="21"/>
      <c r="E1693" s="58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64"/>
    </row>
    <row r="1694" spans="1:32" s="23" customFormat="1" x14ac:dyDescent="0.25">
      <c r="A1694" s="18"/>
      <c r="B1694" s="19"/>
      <c r="C1694" s="20"/>
      <c r="D1694" s="21"/>
      <c r="E1694" s="58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64"/>
    </row>
    <row r="1695" spans="1:32" s="23" customFormat="1" x14ac:dyDescent="0.25">
      <c r="A1695" s="18"/>
      <c r="B1695" s="19"/>
      <c r="C1695" s="20"/>
      <c r="D1695" s="21"/>
      <c r="E1695" s="58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64"/>
    </row>
    <row r="1696" spans="1:32" s="23" customFormat="1" x14ac:dyDescent="0.25">
      <c r="A1696" s="18"/>
      <c r="B1696" s="19"/>
      <c r="C1696" s="20"/>
      <c r="D1696" s="21"/>
      <c r="E1696" s="58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64"/>
    </row>
    <row r="1697" spans="1:32" s="23" customFormat="1" x14ac:dyDescent="0.25">
      <c r="A1697" s="18"/>
      <c r="B1697" s="19"/>
      <c r="C1697" s="20"/>
      <c r="D1697" s="21"/>
      <c r="E1697" s="58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64"/>
    </row>
    <row r="1698" spans="1:32" s="23" customFormat="1" x14ac:dyDescent="0.25">
      <c r="A1698" s="18"/>
      <c r="B1698" s="19"/>
      <c r="C1698" s="20"/>
      <c r="D1698" s="21"/>
      <c r="E1698" s="58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64"/>
    </row>
    <row r="1699" spans="1:32" s="23" customFormat="1" x14ac:dyDescent="0.25">
      <c r="A1699" s="18"/>
      <c r="B1699" s="19"/>
      <c r="C1699" s="20"/>
      <c r="D1699" s="21"/>
      <c r="E1699" s="58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64"/>
    </row>
    <row r="1700" spans="1:32" s="23" customFormat="1" x14ac:dyDescent="0.25">
      <c r="A1700" s="18"/>
      <c r="B1700" s="19"/>
      <c r="C1700" s="20"/>
      <c r="D1700" s="21"/>
      <c r="E1700" s="58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64"/>
    </row>
    <row r="1701" spans="1:32" s="23" customFormat="1" x14ac:dyDescent="0.25">
      <c r="A1701" s="18"/>
      <c r="B1701" s="19"/>
      <c r="C1701" s="20"/>
      <c r="D1701" s="21"/>
      <c r="E1701" s="58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64"/>
    </row>
    <row r="1702" spans="1:32" s="23" customFormat="1" x14ac:dyDescent="0.25">
      <c r="A1702" s="18"/>
      <c r="B1702" s="19"/>
      <c r="C1702" s="20"/>
      <c r="D1702" s="21"/>
      <c r="E1702" s="58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64"/>
    </row>
    <row r="1703" spans="1:32" s="23" customFormat="1" x14ac:dyDescent="0.25">
      <c r="A1703" s="18"/>
      <c r="B1703" s="19"/>
      <c r="C1703" s="20"/>
      <c r="D1703" s="21"/>
      <c r="E1703" s="58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64"/>
    </row>
    <row r="1704" spans="1:32" s="23" customFormat="1" x14ac:dyDescent="0.25">
      <c r="A1704" s="18"/>
      <c r="B1704" s="19"/>
      <c r="C1704" s="20"/>
      <c r="D1704" s="21"/>
      <c r="E1704" s="58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64"/>
    </row>
    <row r="1705" spans="1:32" s="23" customFormat="1" x14ac:dyDescent="0.25">
      <c r="A1705" s="18"/>
      <c r="B1705" s="19"/>
      <c r="C1705" s="20"/>
      <c r="D1705" s="21"/>
      <c r="E1705" s="58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64"/>
    </row>
    <row r="1706" spans="1:32" s="23" customFormat="1" x14ac:dyDescent="0.25">
      <c r="A1706" s="18"/>
      <c r="B1706" s="19"/>
      <c r="C1706" s="20"/>
      <c r="D1706" s="21"/>
      <c r="E1706" s="58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64"/>
    </row>
    <row r="1707" spans="1:32" s="23" customFormat="1" x14ac:dyDescent="0.25">
      <c r="A1707" s="18"/>
      <c r="B1707" s="19"/>
      <c r="C1707" s="20"/>
      <c r="D1707" s="21"/>
      <c r="E1707" s="58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64"/>
    </row>
    <row r="1708" spans="1:32" s="23" customFormat="1" x14ac:dyDescent="0.25">
      <c r="A1708" s="18"/>
      <c r="B1708" s="19"/>
      <c r="C1708" s="20"/>
      <c r="D1708" s="21"/>
      <c r="E1708" s="58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64"/>
    </row>
    <row r="1709" spans="1:32" s="23" customFormat="1" x14ac:dyDescent="0.25">
      <c r="A1709" s="18"/>
      <c r="B1709" s="19"/>
      <c r="C1709" s="20"/>
      <c r="D1709" s="21"/>
      <c r="E1709" s="58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64"/>
    </row>
    <row r="1710" spans="1:32" s="23" customFormat="1" x14ac:dyDescent="0.25">
      <c r="A1710" s="18"/>
      <c r="B1710" s="19"/>
      <c r="C1710" s="20"/>
      <c r="D1710" s="21"/>
      <c r="E1710" s="58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64"/>
    </row>
    <row r="1711" spans="1:32" s="23" customFormat="1" x14ac:dyDescent="0.25">
      <c r="A1711" s="18"/>
      <c r="B1711" s="19"/>
      <c r="C1711" s="20"/>
      <c r="D1711" s="21"/>
      <c r="E1711" s="58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64"/>
    </row>
    <row r="1712" spans="1:32" s="23" customFormat="1" x14ac:dyDescent="0.25">
      <c r="A1712" s="18"/>
      <c r="B1712" s="19"/>
      <c r="C1712" s="20"/>
      <c r="D1712" s="21"/>
      <c r="E1712" s="58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64"/>
    </row>
    <row r="1713" spans="1:32" s="23" customFormat="1" x14ac:dyDescent="0.25">
      <c r="A1713" s="18"/>
      <c r="B1713" s="19"/>
      <c r="C1713" s="20"/>
      <c r="D1713" s="21"/>
      <c r="E1713" s="58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64"/>
    </row>
    <row r="1714" spans="1:32" s="23" customFormat="1" x14ac:dyDescent="0.25">
      <c r="A1714" s="18"/>
      <c r="B1714" s="19"/>
      <c r="C1714" s="20"/>
      <c r="D1714" s="21"/>
      <c r="E1714" s="58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64"/>
    </row>
    <row r="1715" spans="1:32" s="23" customFormat="1" x14ac:dyDescent="0.25">
      <c r="A1715" s="18"/>
      <c r="B1715" s="19"/>
      <c r="C1715" s="20"/>
      <c r="D1715" s="21"/>
      <c r="E1715" s="58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64"/>
    </row>
    <row r="1716" spans="1:32" s="23" customFormat="1" x14ac:dyDescent="0.25">
      <c r="A1716" s="18"/>
      <c r="B1716" s="19"/>
      <c r="C1716" s="20"/>
      <c r="D1716" s="21"/>
      <c r="E1716" s="58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64"/>
    </row>
    <row r="1717" spans="1:32" s="23" customFormat="1" x14ac:dyDescent="0.25">
      <c r="A1717" s="18"/>
      <c r="B1717" s="19"/>
      <c r="C1717" s="20"/>
      <c r="D1717" s="21"/>
      <c r="E1717" s="58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64"/>
    </row>
    <row r="1718" spans="1:32" s="23" customFormat="1" x14ac:dyDescent="0.25">
      <c r="A1718" s="18"/>
      <c r="B1718" s="19"/>
      <c r="C1718" s="20"/>
      <c r="D1718" s="21"/>
      <c r="E1718" s="58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64"/>
    </row>
    <row r="1719" spans="1:32" s="23" customFormat="1" x14ac:dyDescent="0.25">
      <c r="A1719" s="18"/>
      <c r="B1719" s="19"/>
      <c r="C1719" s="20"/>
      <c r="D1719" s="21"/>
      <c r="E1719" s="58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64"/>
    </row>
    <row r="1720" spans="1:32" s="23" customFormat="1" x14ac:dyDescent="0.25">
      <c r="A1720" s="18"/>
      <c r="B1720" s="19"/>
      <c r="C1720" s="20"/>
      <c r="D1720" s="21"/>
      <c r="E1720" s="58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64"/>
    </row>
    <row r="1721" spans="1:32" s="23" customFormat="1" x14ac:dyDescent="0.25">
      <c r="A1721" s="18"/>
      <c r="B1721" s="19"/>
      <c r="C1721" s="20"/>
      <c r="D1721" s="21"/>
      <c r="E1721" s="58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64"/>
    </row>
    <row r="1722" spans="1:32" s="23" customFormat="1" x14ac:dyDescent="0.25">
      <c r="A1722" s="18"/>
      <c r="B1722" s="19"/>
      <c r="C1722" s="20"/>
      <c r="D1722" s="21"/>
      <c r="E1722" s="58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64"/>
    </row>
    <row r="1723" spans="1:32" s="23" customFormat="1" x14ac:dyDescent="0.25">
      <c r="A1723" s="18"/>
      <c r="B1723" s="19"/>
      <c r="C1723" s="20"/>
      <c r="D1723" s="21"/>
      <c r="E1723" s="58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64"/>
    </row>
    <row r="1724" spans="1:32" s="23" customFormat="1" x14ac:dyDescent="0.25">
      <c r="A1724" s="18"/>
      <c r="B1724" s="19"/>
      <c r="C1724" s="20"/>
      <c r="D1724" s="21"/>
      <c r="E1724" s="58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64"/>
    </row>
    <row r="1725" spans="1:32" s="23" customFormat="1" x14ac:dyDescent="0.25">
      <c r="A1725" s="18"/>
      <c r="B1725" s="19"/>
      <c r="C1725" s="20"/>
      <c r="D1725" s="21"/>
      <c r="E1725" s="58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64"/>
    </row>
    <row r="1726" spans="1:32" s="23" customFormat="1" x14ac:dyDescent="0.25">
      <c r="A1726" s="18"/>
      <c r="B1726" s="19"/>
      <c r="C1726" s="20"/>
      <c r="D1726" s="21"/>
      <c r="E1726" s="58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64"/>
    </row>
    <row r="1727" spans="1:32" s="23" customFormat="1" x14ac:dyDescent="0.25">
      <c r="A1727" s="18"/>
      <c r="B1727" s="19"/>
      <c r="C1727" s="20"/>
      <c r="D1727" s="21"/>
      <c r="E1727" s="58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64"/>
    </row>
    <row r="1728" spans="1:32" s="23" customFormat="1" x14ac:dyDescent="0.25">
      <c r="A1728" s="18"/>
      <c r="B1728" s="19"/>
      <c r="C1728" s="20"/>
      <c r="D1728" s="21"/>
      <c r="E1728" s="58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64"/>
    </row>
    <row r="1729" spans="1:32" s="23" customFormat="1" x14ac:dyDescent="0.25">
      <c r="A1729" s="18"/>
      <c r="B1729" s="19"/>
      <c r="C1729" s="20"/>
      <c r="D1729" s="21"/>
      <c r="E1729" s="58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64"/>
    </row>
    <row r="1730" spans="1:32" s="23" customFormat="1" x14ac:dyDescent="0.25">
      <c r="A1730" s="18"/>
      <c r="B1730" s="19"/>
      <c r="C1730" s="20"/>
      <c r="D1730" s="21"/>
      <c r="E1730" s="58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64"/>
    </row>
    <row r="1731" spans="1:32" s="23" customFormat="1" x14ac:dyDescent="0.25">
      <c r="A1731" s="18"/>
      <c r="B1731" s="19"/>
      <c r="C1731" s="20"/>
      <c r="D1731" s="21"/>
      <c r="E1731" s="58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64"/>
    </row>
    <row r="1732" spans="1:32" s="23" customFormat="1" x14ac:dyDescent="0.25">
      <c r="A1732" s="18"/>
      <c r="B1732" s="19"/>
      <c r="C1732" s="20"/>
      <c r="D1732" s="21"/>
      <c r="E1732" s="58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64"/>
    </row>
    <row r="1733" spans="1:32" s="23" customFormat="1" x14ac:dyDescent="0.25">
      <c r="A1733" s="18"/>
      <c r="B1733" s="19"/>
      <c r="C1733" s="20"/>
      <c r="D1733" s="21"/>
      <c r="E1733" s="58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64"/>
    </row>
    <row r="1734" spans="1:32" s="23" customFormat="1" x14ac:dyDescent="0.25">
      <c r="A1734" s="18"/>
      <c r="B1734" s="19"/>
      <c r="C1734" s="20"/>
      <c r="D1734" s="21"/>
      <c r="E1734" s="58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64"/>
    </row>
    <row r="1735" spans="1:32" s="23" customFormat="1" x14ac:dyDescent="0.25">
      <c r="A1735" s="18"/>
      <c r="B1735" s="19"/>
      <c r="C1735" s="20"/>
      <c r="D1735" s="21"/>
      <c r="E1735" s="58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64"/>
    </row>
    <row r="1736" spans="1:32" s="23" customFormat="1" x14ac:dyDescent="0.25">
      <c r="A1736" s="18"/>
      <c r="B1736" s="19"/>
      <c r="C1736" s="20"/>
      <c r="D1736" s="21"/>
      <c r="E1736" s="58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64"/>
    </row>
    <row r="1737" spans="1:32" s="23" customFormat="1" x14ac:dyDescent="0.25">
      <c r="A1737" s="18"/>
      <c r="B1737" s="19"/>
      <c r="C1737" s="20"/>
      <c r="D1737" s="21"/>
      <c r="E1737" s="58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64"/>
    </row>
    <row r="1738" spans="1:32" s="23" customFormat="1" x14ac:dyDescent="0.25">
      <c r="A1738" s="18"/>
      <c r="B1738" s="19"/>
      <c r="C1738" s="20"/>
      <c r="D1738" s="21"/>
      <c r="E1738" s="58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64"/>
    </row>
    <row r="1739" spans="1:32" s="23" customFormat="1" x14ac:dyDescent="0.25">
      <c r="A1739" s="18"/>
      <c r="B1739" s="19"/>
      <c r="C1739" s="20"/>
      <c r="D1739" s="21"/>
      <c r="E1739" s="58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64"/>
    </row>
    <row r="1740" spans="1:32" s="23" customFormat="1" x14ac:dyDescent="0.25">
      <c r="A1740" s="18"/>
      <c r="B1740" s="19"/>
      <c r="C1740" s="20"/>
      <c r="D1740" s="21"/>
      <c r="E1740" s="58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64"/>
    </row>
    <row r="1741" spans="1:32" s="23" customFormat="1" x14ac:dyDescent="0.25">
      <c r="A1741" s="18"/>
      <c r="B1741" s="19"/>
      <c r="C1741" s="20"/>
      <c r="D1741" s="21"/>
      <c r="E1741" s="58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64"/>
    </row>
    <row r="1742" spans="1:32" s="23" customFormat="1" x14ac:dyDescent="0.25">
      <c r="A1742" s="18"/>
      <c r="B1742" s="19"/>
      <c r="C1742" s="20"/>
      <c r="D1742" s="21"/>
      <c r="E1742" s="58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64"/>
    </row>
    <row r="1743" spans="1:32" s="23" customFormat="1" x14ac:dyDescent="0.25">
      <c r="A1743" s="18"/>
      <c r="B1743" s="19"/>
      <c r="C1743" s="20"/>
      <c r="D1743" s="21"/>
      <c r="E1743" s="58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64"/>
    </row>
    <row r="1744" spans="1:32" s="23" customFormat="1" x14ac:dyDescent="0.25">
      <c r="A1744" s="18"/>
      <c r="B1744" s="19"/>
      <c r="C1744" s="20"/>
      <c r="D1744" s="21"/>
      <c r="E1744" s="58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64"/>
    </row>
    <row r="1745" spans="1:32" s="23" customFormat="1" x14ac:dyDescent="0.25">
      <c r="A1745" s="18"/>
      <c r="B1745" s="19"/>
      <c r="C1745" s="20"/>
      <c r="D1745" s="21"/>
      <c r="E1745" s="58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64"/>
    </row>
    <row r="1746" spans="1:32" s="23" customFormat="1" x14ac:dyDescent="0.25">
      <c r="A1746" s="18"/>
      <c r="B1746" s="19"/>
      <c r="C1746" s="20"/>
      <c r="D1746" s="21"/>
      <c r="E1746" s="58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64"/>
    </row>
    <row r="1747" spans="1:32" s="23" customFormat="1" x14ac:dyDescent="0.25">
      <c r="A1747" s="18"/>
      <c r="B1747" s="19"/>
      <c r="C1747" s="20"/>
      <c r="D1747" s="21"/>
      <c r="E1747" s="58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64"/>
    </row>
    <row r="1748" spans="1:32" s="23" customFormat="1" x14ac:dyDescent="0.25">
      <c r="A1748" s="18"/>
      <c r="B1748" s="19"/>
      <c r="C1748" s="20"/>
      <c r="D1748" s="21"/>
      <c r="E1748" s="58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64"/>
    </row>
    <row r="1749" spans="1:32" s="23" customFormat="1" x14ac:dyDescent="0.25">
      <c r="A1749" s="18"/>
      <c r="B1749" s="19"/>
      <c r="C1749" s="20"/>
      <c r="D1749" s="21"/>
      <c r="E1749" s="58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64"/>
    </row>
    <row r="1750" spans="1:32" s="23" customFormat="1" x14ac:dyDescent="0.25">
      <c r="A1750" s="18"/>
      <c r="B1750" s="19"/>
      <c r="C1750" s="20"/>
      <c r="D1750" s="21"/>
      <c r="E1750" s="58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64"/>
    </row>
    <row r="1751" spans="1:32" s="23" customFormat="1" x14ac:dyDescent="0.25">
      <c r="A1751" s="18"/>
      <c r="B1751" s="19"/>
      <c r="C1751" s="20"/>
      <c r="D1751" s="21"/>
      <c r="E1751" s="58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64"/>
    </row>
    <row r="1752" spans="1:32" s="23" customFormat="1" x14ac:dyDescent="0.25">
      <c r="A1752" s="18"/>
      <c r="B1752" s="19"/>
      <c r="C1752" s="20"/>
      <c r="D1752" s="21"/>
      <c r="E1752" s="58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64"/>
    </row>
    <row r="1753" spans="1:32" s="23" customFormat="1" x14ac:dyDescent="0.25">
      <c r="A1753" s="18"/>
      <c r="B1753" s="19"/>
      <c r="C1753" s="20"/>
      <c r="D1753" s="21"/>
      <c r="E1753" s="58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64"/>
    </row>
    <row r="1754" spans="1:32" s="23" customFormat="1" x14ac:dyDescent="0.25">
      <c r="A1754" s="18"/>
      <c r="B1754" s="19"/>
      <c r="C1754" s="20"/>
      <c r="D1754" s="21"/>
      <c r="E1754" s="58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64"/>
    </row>
    <row r="1755" spans="1:32" s="23" customFormat="1" x14ac:dyDescent="0.25">
      <c r="A1755" s="18"/>
      <c r="B1755" s="19"/>
      <c r="C1755" s="20"/>
      <c r="D1755" s="21"/>
      <c r="E1755" s="58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64"/>
    </row>
    <row r="1756" spans="1:32" s="23" customFormat="1" x14ac:dyDescent="0.25">
      <c r="A1756" s="18"/>
      <c r="B1756" s="19"/>
      <c r="C1756" s="20"/>
      <c r="D1756" s="21"/>
      <c r="E1756" s="58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64"/>
    </row>
    <row r="1757" spans="1:32" s="23" customFormat="1" x14ac:dyDescent="0.25">
      <c r="A1757" s="18"/>
      <c r="B1757" s="19"/>
      <c r="C1757" s="20"/>
      <c r="D1757" s="21"/>
      <c r="E1757" s="58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64"/>
    </row>
    <row r="1758" spans="1:32" s="23" customFormat="1" x14ac:dyDescent="0.25">
      <c r="A1758" s="18"/>
      <c r="B1758" s="19"/>
      <c r="C1758" s="20"/>
      <c r="D1758" s="21"/>
      <c r="E1758" s="58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64"/>
    </row>
    <row r="1759" spans="1:32" s="23" customFormat="1" x14ac:dyDescent="0.25">
      <c r="A1759" s="18"/>
      <c r="B1759" s="19"/>
      <c r="C1759" s="20"/>
      <c r="D1759" s="21"/>
      <c r="E1759" s="58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64"/>
    </row>
    <row r="1760" spans="1:32" s="23" customFormat="1" x14ac:dyDescent="0.25">
      <c r="A1760" s="18"/>
      <c r="B1760" s="19"/>
      <c r="C1760" s="20"/>
      <c r="D1760" s="21"/>
      <c r="E1760" s="58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64"/>
    </row>
    <row r="1761" spans="1:32" s="23" customFormat="1" x14ac:dyDescent="0.25">
      <c r="A1761" s="18"/>
      <c r="B1761" s="19"/>
      <c r="C1761" s="20"/>
      <c r="D1761" s="21"/>
      <c r="E1761" s="58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64"/>
    </row>
    <row r="1762" spans="1:32" s="23" customFormat="1" x14ac:dyDescent="0.25">
      <c r="A1762" s="18"/>
      <c r="B1762" s="19"/>
      <c r="C1762" s="20"/>
      <c r="D1762" s="21"/>
      <c r="E1762" s="58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64"/>
    </row>
    <row r="1763" spans="1:32" s="23" customFormat="1" x14ac:dyDescent="0.25">
      <c r="A1763" s="18"/>
      <c r="B1763" s="19"/>
      <c r="C1763" s="20"/>
      <c r="D1763" s="21"/>
      <c r="E1763" s="58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64"/>
    </row>
    <row r="1764" spans="1:32" s="23" customFormat="1" x14ac:dyDescent="0.25">
      <c r="A1764" s="18"/>
      <c r="B1764" s="19"/>
      <c r="C1764" s="20"/>
      <c r="D1764" s="21"/>
      <c r="E1764" s="58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64"/>
    </row>
    <row r="1765" spans="1:32" s="23" customFormat="1" x14ac:dyDescent="0.25">
      <c r="A1765" s="18"/>
      <c r="B1765" s="19"/>
      <c r="C1765" s="20"/>
      <c r="D1765" s="21"/>
      <c r="E1765" s="58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64"/>
    </row>
  </sheetData>
  <mergeCells count="245">
    <mergeCell ref="AB126:AB128"/>
    <mergeCell ref="AB106:AB107"/>
    <mergeCell ref="AC106:AC107"/>
    <mergeCell ref="AA115:AA117"/>
    <mergeCell ref="AB115:AB117"/>
    <mergeCell ref="AC115:AC117"/>
    <mergeCell ref="R126:R128"/>
    <mergeCell ref="M129:M130"/>
    <mergeCell ref="P24:P25"/>
    <mergeCell ref="P78:P94"/>
    <mergeCell ref="P101:P103"/>
    <mergeCell ref="P106:P107"/>
    <mergeCell ref="P115:P117"/>
    <mergeCell ref="P126:P128"/>
    <mergeCell ref="P129:P130"/>
    <mergeCell ref="M24:M25"/>
    <mergeCell ref="M78:M94"/>
    <mergeCell ref="AA24:AA25"/>
    <mergeCell ref="Z101:Z103"/>
    <mergeCell ref="AA101:AA103"/>
    <mergeCell ref="Z106:Z107"/>
    <mergeCell ref="AA106:AA107"/>
    <mergeCell ref="AA126:AA128"/>
    <mergeCell ref="Z78:Z94"/>
    <mergeCell ref="AH106:AH107"/>
    <mergeCell ref="AH126:AH128"/>
    <mergeCell ref="AE115:AE117"/>
    <mergeCell ref="AF115:AF117"/>
    <mergeCell ref="AD115:AD117"/>
    <mergeCell ref="AC126:AC128"/>
    <mergeCell ref="AE126:AE128"/>
    <mergeCell ref="AF126:AF128"/>
    <mergeCell ref="AD126:AD128"/>
    <mergeCell ref="AE106:AE107"/>
    <mergeCell ref="AF106:AF107"/>
    <mergeCell ref="AD106:AD107"/>
    <mergeCell ref="AE24:AE25"/>
    <mergeCell ref="AF24:AF25"/>
    <mergeCell ref="AD24:AD25"/>
    <mergeCell ref="AC78:AC94"/>
    <mergeCell ref="AE78:AE94"/>
    <mergeCell ref="AF78:AF94"/>
    <mergeCell ref="AD78:AD94"/>
    <mergeCell ref="AD101:AD103"/>
    <mergeCell ref="AB78:AB94"/>
    <mergeCell ref="AB24:AB25"/>
    <mergeCell ref="AC24:AC25"/>
    <mergeCell ref="AB101:AB103"/>
    <mergeCell ref="AC101:AC103"/>
    <mergeCell ref="AE101:AE103"/>
    <mergeCell ref="AF101:AF103"/>
    <mergeCell ref="Z24:Z25"/>
    <mergeCell ref="Y106:Y107"/>
    <mergeCell ref="X115:X117"/>
    <mergeCell ref="K24:K25"/>
    <mergeCell ref="L24:L25"/>
    <mergeCell ref="N24:N25"/>
    <mergeCell ref="L101:L103"/>
    <mergeCell ref="N106:N107"/>
    <mergeCell ref="N115:N117"/>
    <mergeCell ref="M106:M107"/>
    <mergeCell ref="M115:M117"/>
    <mergeCell ref="M101:M103"/>
    <mergeCell ref="N78:N94"/>
    <mergeCell ref="N101:N103"/>
    <mergeCell ref="S78:S94"/>
    <mergeCell ref="S115:S117"/>
    <mergeCell ref="S101:S103"/>
    <mergeCell ref="S106:S107"/>
    <mergeCell ref="O24:O25"/>
    <mergeCell ref="Q24:Q25"/>
    <mergeCell ref="R24:R25"/>
    <mergeCell ref="S24:S25"/>
    <mergeCell ref="G24:G25"/>
    <mergeCell ref="G78:G94"/>
    <mergeCell ref="G101:G103"/>
    <mergeCell ref="G106:G107"/>
    <mergeCell ref="G115:G117"/>
    <mergeCell ref="I24:I25"/>
    <mergeCell ref="I78:I94"/>
    <mergeCell ref="I101:I103"/>
    <mergeCell ref="I106:I107"/>
    <mergeCell ref="I115:I117"/>
    <mergeCell ref="H106:H107"/>
    <mergeCell ref="K78:K94"/>
    <mergeCell ref="K106:K107"/>
    <mergeCell ref="K115:K117"/>
    <mergeCell ref="L115:L117"/>
    <mergeCell ref="H78:H94"/>
    <mergeCell ref="J78:J94"/>
    <mergeCell ref="H24:H25"/>
    <mergeCell ref="J24:J25"/>
    <mergeCell ref="L106:L107"/>
    <mergeCell ref="L78:L94"/>
    <mergeCell ref="J126:J128"/>
    <mergeCell ref="H129:H130"/>
    <mergeCell ref="J129:J130"/>
    <mergeCell ref="H115:H117"/>
    <mergeCell ref="J115:J117"/>
    <mergeCell ref="G126:G128"/>
    <mergeCell ref="G129:G130"/>
    <mergeCell ref="I126:I128"/>
    <mergeCell ref="I129:I130"/>
    <mergeCell ref="A129:A130"/>
    <mergeCell ref="B129:B130"/>
    <mergeCell ref="C129:C130"/>
    <mergeCell ref="D129:D130"/>
    <mergeCell ref="F24:F25"/>
    <mergeCell ref="D106:D107"/>
    <mergeCell ref="F106:F107"/>
    <mergeCell ref="A115:A117"/>
    <mergeCell ref="A118:A124"/>
    <mergeCell ref="B118:B124"/>
    <mergeCell ref="C118:C124"/>
    <mergeCell ref="B126:B128"/>
    <mergeCell ref="C126:C128"/>
    <mergeCell ref="A126:A128"/>
    <mergeCell ref="A95:A98"/>
    <mergeCell ref="B95:B98"/>
    <mergeCell ref="F78:F94"/>
    <mergeCell ref="A78:A94"/>
    <mergeCell ref="B78:B94"/>
    <mergeCell ref="C78:C94"/>
    <mergeCell ref="C95:C98"/>
    <mergeCell ref="A99:A113"/>
    <mergeCell ref="B99:B104"/>
    <mergeCell ref="C99:C104"/>
    <mergeCell ref="D24:D25"/>
    <mergeCell ref="B73:B75"/>
    <mergeCell ref="C73:C75"/>
    <mergeCell ref="A3:A77"/>
    <mergeCell ref="B3:B15"/>
    <mergeCell ref="C3:C15"/>
    <mergeCell ref="B16:B21"/>
    <mergeCell ref="C16:C21"/>
    <mergeCell ref="B22:B32"/>
    <mergeCell ref="B76:B77"/>
    <mergeCell ref="C76:C77"/>
    <mergeCell ref="B33:B42"/>
    <mergeCell ref="C33:C40"/>
    <mergeCell ref="C26:C31"/>
    <mergeCell ref="C24:C25"/>
    <mergeCell ref="B43:B44"/>
    <mergeCell ref="C43:C44"/>
    <mergeCell ref="B45:B63"/>
    <mergeCell ref="C45:C63"/>
    <mergeCell ref="B64:B72"/>
    <mergeCell ref="C65:C70"/>
    <mergeCell ref="C71:C72"/>
    <mergeCell ref="B106:B109"/>
    <mergeCell ref="C106:C109"/>
    <mergeCell ref="B110:B113"/>
    <mergeCell ref="C110:C113"/>
    <mergeCell ref="H126:H128"/>
    <mergeCell ref="M126:M128"/>
    <mergeCell ref="R78:R94"/>
    <mergeCell ref="R115:R117"/>
    <mergeCell ref="O115:O117"/>
    <mergeCell ref="R101:R103"/>
    <mergeCell ref="R106:R107"/>
    <mergeCell ref="Q115:Q117"/>
    <mergeCell ref="O78:O94"/>
    <mergeCell ref="Q106:Q107"/>
    <mergeCell ref="Q78:Q94"/>
    <mergeCell ref="Q101:Q103"/>
    <mergeCell ref="O101:O103"/>
    <mergeCell ref="K101:K103"/>
    <mergeCell ref="O106:O107"/>
    <mergeCell ref="J106:J107"/>
    <mergeCell ref="F101:F103"/>
    <mergeCell ref="H101:H103"/>
    <mergeCell ref="F115:F117"/>
    <mergeCell ref="F126:F128"/>
    <mergeCell ref="AH101:AH103"/>
    <mergeCell ref="T126:T128"/>
    <mergeCell ref="U126:U128"/>
    <mergeCell ref="U24:U25"/>
    <mergeCell ref="V24:V25"/>
    <mergeCell ref="W24:W25"/>
    <mergeCell ref="U115:U117"/>
    <mergeCell ref="V115:V117"/>
    <mergeCell ref="T78:T94"/>
    <mergeCell ref="U78:U94"/>
    <mergeCell ref="T101:T103"/>
    <mergeCell ref="U101:U103"/>
    <mergeCell ref="V101:V103"/>
    <mergeCell ref="T106:T107"/>
    <mergeCell ref="U106:U107"/>
    <mergeCell ref="V106:V107"/>
    <mergeCell ref="V78:V94"/>
    <mergeCell ref="V126:V128"/>
    <mergeCell ref="W126:W128"/>
    <mergeCell ref="Y115:Y117"/>
    <mergeCell ref="Z115:Z117"/>
    <mergeCell ref="W115:W117"/>
    <mergeCell ref="X126:X128"/>
    <mergeCell ref="AA78:AA94"/>
    <mergeCell ref="AE129:AE130"/>
    <mergeCell ref="AF129:AF130"/>
    <mergeCell ref="T24:T25"/>
    <mergeCell ref="W78:W94"/>
    <mergeCell ref="X78:X94"/>
    <mergeCell ref="Y78:Y94"/>
    <mergeCell ref="T129:T130"/>
    <mergeCell ref="U129:U130"/>
    <mergeCell ref="V129:V130"/>
    <mergeCell ref="W129:W130"/>
    <mergeCell ref="X129:X130"/>
    <mergeCell ref="Y129:Y130"/>
    <mergeCell ref="T115:T117"/>
    <mergeCell ref="W101:W103"/>
    <mergeCell ref="X101:X103"/>
    <mergeCell ref="Y101:Y103"/>
    <mergeCell ref="W106:W107"/>
    <mergeCell ref="X106:X107"/>
    <mergeCell ref="AA129:AA130"/>
    <mergeCell ref="Z129:Z130"/>
    <mergeCell ref="Y126:Y128"/>
    <mergeCell ref="Z126:Z128"/>
    <mergeCell ref="X24:X25"/>
    <mergeCell ref="Y24:Y25"/>
    <mergeCell ref="E24:E25"/>
    <mergeCell ref="E78:E94"/>
    <mergeCell ref="E101:E103"/>
    <mergeCell ref="E106:E107"/>
    <mergeCell ref="E126:E128"/>
    <mergeCell ref="E129:E130"/>
    <mergeCell ref="AD129:AD130"/>
    <mergeCell ref="AB129:AB130"/>
    <mergeCell ref="AC129:AC130"/>
    <mergeCell ref="K129:K130"/>
    <mergeCell ref="L129:L130"/>
    <mergeCell ref="N129:N130"/>
    <mergeCell ref="O129:O130"/>
    <mergeCell ref="Q129:Q130"/>
    <mergeCell ref="R129:R130"/>
    <mergeCell ref="S129:S130"/>
    <mergeCell ref="S126:S128"/>
    <mergeCell ref="K126:K128"/>
    <mergeCell ref="L126:L128"/>
    <mergeCell ref="N126:N128"/>
    <mergeCell ref="O126:O128"/>
    <mergeCell ref="Q126:Q128"/>
    <mergeCell ref="J101:J103"/>
    <mergeCell ref="F129:F130"/>
  </mergeCells>
  <hyperlinks>
    <hyperlink ref="D91" r:id="rId1" display="http://school-collection.edu.ru/"/>
    <hyperlink ref="D8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60"/>
  <sheetViews>
    <sheetView zoomScale="85" zoomScaleNormal="85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I1109" sqref="I1109"/>
    </sheetView>
  </sheetViews>
  <sheetFormatPr defaultRowHeight="15.75" x14ac:dyDescent="0.25"/>
  <cols>
    <col min="1" max="1" width="20.28515625" style="89" customWidth="1"/>
    <col min="2" max="2" width="16.140625" style="90" customWidth="1"/>
    <col min="3" max="3" width="31.5703125" style="91" customWidth="1"/>
    <col min="4" max="4" width="42.7109375" style="91" customWidth="1"/>
    <col min="5" max="5" width="13" bestFit="1" customWidth="1"/>
    <col min="6" max="7" width="11.85546875" bestFit="1" customWidth="1"/>
    <col min="8" max="8" width="11.85546875" style="95" customWidth="1"/>
    <col min="9" max="11" width="11.28515625" bestFit="1" customWidth="1"/>
    <col min="12" max="12" width="11.28515625" customWidth="1"/>
    <col min="13" max="18" width="11.28515625" bestFit="1" customWidth="1"/>
    <col min="19" max="19" width="11.28515625" style="95" customWidth="1"/>
    <col min="20" max="22" width="11.28515625" bestFit="1" customWidth="1"/>
    <col min="23" max="23" width="11.7109375" bestFit="1" customWidth="1"/>
    <col min="24" max="25" width="11.28515625" bestFit="1" customWidth="1"/>
    <col min="26" max="26" width="11.28515625" style="95" customWidth="1"/>
    <col min="27" max="27" width="11.28515625" style="88" bestFit="1" customWidth="1"/>
    <col min="28" max="28" width="12.85546875" customWidth="1"/>
    <col min="29" max="29" width="11.28515625" customWidth="1"/>
    <col min="30" max="30" width="13.5703125" customWidth="1"/>
    <col min="31" max="32" width="11.28515625" bestFit="1" customWidth="1"/>
    <col min="33" max="33" width="11.5703125" style="109" customWidth="1"/>
    <col min="34" max="35" width="11.5703125" customWidth="1"/>
    <col min="36" max="36" width="11.28515625" style="109" bestFit="1" customWidth="1"/>
    <col min="37" max="37" width="11.28515625" style="95" bestFit="1" customWidth="1"/>
    <col min="38" max="38" width="11.28515625" bestFit="1" customWidth="1"/>
    <col min="39" max="39" width="11.28515625" style="109" bestFit="1" customWidth="1"/>
    <col min="40" max="40" width="11.28515625" style="95" bestFit="1" customWidth="1"/>
    <col min="41" max="42" width="11.28515625" style="23" bestFit="1" customWidth="1"/>
    <col min="43" max="43" width="11.28515625" style="70" bestFit="1" customWidth="1"/>
    <col min="44" max="44" width="11.28515625" style="69" customWidth="1"/>
    <col min="45" max="46" width="11.28515625" style="23" bestFit="1" customWidth="1"/>
  </cols>
  <sheetData>
    <row r="1" spans="1:46" s="70" customFormat="1" x14ac:dyDescent="0.25">
      <c r="A1" s="84"/>
      <c r="B1" s="85"/>
      <c r="C1" s="86"/>
      <c r="D1" s="86"/>
      <c r="H1" s="87"/>
      <c r="S1" s="87"/>
      <c r="Z1" s="87"/>
      <c r="AK1" s="87"/>
      <c r="AN1" s="87"/>
      <c r="AR1" s="69"/>
    </row>
    <row r="2" spans="1:46" ht="18.75" x14ac:dyDescent="0.3">
      <c r="A2" s="84"/>
      <c r="B2" s="85"/>
      <c r="C2" s="86"/>
      <c r="D2" s="110" t="s">
        <v>209</v>
      </c>
      <c r="E2" s="111">
        <v>42276</v>
      </c>
      <c r="F2" s="111">
        <v>42276</v>
      </c>
      <c r="G2" s="111">
        <v>42277</v>
      </c>
      <c r="H2" s="111">
        <v>42185</v>
      </c>
      <c r="I2" s="111">
        <v>42277</v>
      </c>
      <c r="J2" s="111">
        <v>42277</v>
      </c>
      <c r="K2" s="111">
        <v>42278</v>
      </c>
      <c r="L2" s="111">
        <v>42278</v>
      </c>
      <c r="M2" s="111">
        <v>42278</v>
      </c>
      <c r="N2" s="111">
        <v>42278</v>
      </c>
      <c r="O2" s="111">
        <v>42278</v>
      </c>
      <c r="P2" s="111">
        <v>42279</v>
      </c>
      <c r="Q2" s="111">
        <v>42279</v>
      </c>
      <c r="R2" s="111">
        <v>42157</v>
      </c>
      <c r="S2" s="111">
        <v>42160</v>
      </c>
      <c r="T2" s="111">
        <v>42160</v>
      </c>
      <c r="U2" s="111">
        <v>42160</v>
      </c>
      <c r="V2" s="111">
        <v>42160</v>
      </c>
      <c r="W2" s="111">
        <v>42160</v>
      </c>
      <c r="X2" s="111">
        <v>42160</v>
      </c>
      <c r="Y2" s="111">
        <v>42160</v>
      </c>
      <c r="Z2" s="111">
        <v>42160</v>
      </c>
      <c r="AA2" s="111">
        <v>42160</v>
      </c>
      <c r="AB2" s="111">
        <v>42160</v>
      </c>
      <c r="AC2" s="111">
        <v>42160</v>
      </c>
      <c r="AD2" s="111">
        <v>42283</v>
      </c>
      <c r="AE2" s="112">
        <v>42283</v>
      </c>
      <c r="AF2" s="112">
        <v>42159</v>
      </c>
      <c r="AG2" s="112">
        <v>42283</v>
      </c>
      <c r="AH2" s="113">
        <v>42162</v>
      </c>
      <c r="AI2" s="113">
        <v>42162</v>
      </c>
      <c r="AJ2" s="112">
        <v>42283</v>
      </c>
      <c r="AK2" s="113">
        <v>42162</v>
      </c>
      <c r="AL2" s="113">
        <v>42162</v>
      </c>
      <c r="AM2" s="113">
        <v>42283</v>
      </c>
      <c r="AN2" s="113">
        <v>42163</v>
      </c>
      <c r="AO2" s="113">
        <v>42159</v>
      </c>
      <c r="AP2" s="113">
        <v>42167</v>
      </c>
      <c r="AQ2" s="113">
        <v>42167</v>
      </c>
      <c r="AR2" s="113">
        <v>42283</v>
      </c>
      <c r="AS2" s="113">
        <v>42167</v>
      </c>
      <c r="AT2" s="113">
        <v>42167</v>
      </c>
    </row>
    <row r="3" spans="1:46" s="92" customFormat="1" ht="63" x14ac:dyDescent="0.25">
      <c r="A3" s="73" t="s">
        <v>49</v>
      </c>
      <c r="B3" s="73" t="s">
        <v>50</v>
      </c>
      <c r="C3" s="73" t="s">
        <v>51</v>
      </c>
      <c r="D3" s="73" t="s">
        <v>52</v>
      </c>
      <c r="E3" s="74" t="s">
        <v>210</v>
      </c>
      <c r="F3" s="74" t="s">
        <v>211</v>
      </c>
      <c r="G3" s="74" t="s">
        <v>212</v>
      </c>
      <c r="H3" s="74" t="s">
        <v>213</v>
      </c>
      <c r="I3" s="74" t="s">
        <v>214</v>
      </c>
      <c r="J3" s="74" t="s">
        <v>215</v>
      </c>
      <c r="K3" s="74" t="s">
        <v>216</v>
      </c>
      <c r="L3" s="74" t="s">
        <v>217</v>
      </c>
      <c r="M3" s="74" t="s">
        <v>218</v>
      </c>
      <c r="N3" s="74" t="s">
        <v>219</v>
      </c>
      <c r="O3" s="74" t="s">
        <v>220</v>
      </c>
      <c r="P3" s="74" t="s">
        <v>221</v>
      </c>
      <c r="Q3" s="74" t="s">
        <v>222</v>
      </c>
      <c r="R3" s="74" t="s">
        <v>223</v>
      </c>
      <c r="S3" s="74" t="s">
        <v>224</v>
      </c>
      <c r="T3" s="74" t="s">
        <v>225</v>
      </c>
      <c r="U3" s="74" t="s">
        <v>226</v>
      </c>
      <c r="V3" s="74" t="s">
        <v>227</v>
      </c>
      <c r="W3" s="74" t="s">
        <v>228</v>
      </c>
      <c r="X3" s="74" t="s">
        <v>229</v>
      </c>
      <c r="Y3" s="74" t="s">
        <v>230</v>
      </c>
      <c r="Z3" s="74" t="s">
        <v>231</v>
      </c>
      <c r="AA3" s="74" t="s">
        <v>232</v>
      </c>
      <c r="AB3" s="74" t="s">
        <v>233</v>
      </c>
      <c r="AC3" s="74" t="s">
        <v>234</v>
      </c>
      <c r="AD3" s="74" t="s">
        <v>235</v>
      </c>
      <c r="AE3" s="74" t="s">
        <v>236</v>
      </c>
      <c r="AF3" s="74" t="s">
        <v>237</v>
      </c>
      <c r="AG3" s="74" t="s">
        <v>238</v>
      </c>
      <c r="AH3" s="74" t="s">
        <v>239</v>
      </c>
      <c r="AI3" s="74" t="s">
        <v>240</v>
      </c>
      <c r="AJ3" s="74" t="s">
        <v>241</v>
      </c>
      <c r="AK3" s="74" t="s">
        <v>242</v>
      </c>
      <c r="AL3" s="74" t="s">
        <v>243</v>
      </c>
      <c r="AM3" s="74" t="s">
        <v>244</v>
      </c>
      <c r="AN3" s="74" t="s">
        <v>245</v>
      </c>
      <c r="AO3" s="74" t="s">
        <v>246</v>
      </c>
      <c r="AP3" s="74" t="s">
        <v>247</v>
      </c>
      <c r="AQ3" s="74" t="s">
        <v>248</v>
      </c>
      <c r="AR3" s="74" t="s">
        <v>249</v>
      </c>
      <c r="AS3" s="74" t="s">
        <v>250</v>
      </c>
      <c r="AT3" s="74" t="s">
        <v>251</v>
      </c>
    </row>
    <row r="4" spans="1:46" ht="31.5" x14ac:dyDescent="0.25">
      <c r="A4" s="245" t="s">
        <v>0</v>
      </c>
      <c r="B4" s="245" t="s">
        <v>1</v>
      </c>
      <c r="C4" s="246" t="s">
        <v>53</v>
      </c>
      <c r="D4" s="114" t="s">
        <v>54</v>
      </c>
      <c r="E4" s="72">
        <v>2</v>
      </c>
      <c r="F4" s="72">
        <v>2</v>
      </c>
      <c r="G4" s="72">
        <v>2</v>
      </c>
      <c r="H4" s="72">
        <v>2</v>
      </c>
      <c r="I4" s="72">
        <v>2</v>
      </c>
      <c r="J4" s="72">
        <v>2</v>
      </c>
      <c r="K4" s="72">
        <v>2</v>
      </c>
      <c r="L4" s="72">
        <v>2</v>
      </c>
      <c r="M4" s="72">
        <v>2</v>
      </c>
      <c r="N4" s="72">
        <v>2</v>
      </c>
      <c r="O4" s="72">
        <v>2</v>
      </c>
      <c r="P4" s="72">
        <v>2</v>
      </c>
      <c r="Q4" s="72">
        <v>2</v>
      </c>
      <c r="R4" s="72">
        <v>2</v>
      </c>
      <c r="S4" s="72">
        <v>2</v>
      </c>
      <c r="T4" s="72">
        <v>2</v>
      </c>
      <c r="U4" s="72">
        <v>2</v>
      </c>
      <c r="V4" s="72">
        <v>2</v>
      </c>
      <c r="W4" s="72">
        <v>2</v>
      </c>
      <c r="X4" s="72">
        <v>2</v>
      </c>
      <c r="Y4" s="72">
        <v>2</v>
      </c>
      <c r="Z4" s="72">
        <v>2</v>
      </c>
      <c r="AA4" s="72">
        <v>2</v>
      </c>
      <c r="AB4" s="72">
        <v>2</v>
      </c>
      <c r="AC4" s="72">
        <v>2</v>
      </c>
      <c r="AD4" s="72">
        <v>2</v>
      </c>
      <c r="AE4" s="72">
        <v>2</v>
      </c>
      <c r="AF4" s="72">
        <v>2</v>
      </c>
      <c r="AG4" s="72">
        <v>2</v>
      </c>
      <c r="AH4" s="72">
        <v>2</v>
      </c>
      <c r="AI4" s="72">
        <v>2</v>
      </c>
      <c r="AJ4" s="72">
        <v>2</v>
      </c>
      <c r="AK4" s="72">
        <v>2</v>
      </c>
      <c r="AL4" s="72">
        <v>2</v>
      </c>
      <c r="AM4" s="72">
        <v>2</v>
      </c>
      <c r="AN4" s="72">
        <v>2</v>
      </c>
      <c r="AO4" s="72">
        <v>2</v>
      </c>
      <c r="AP4" s="72">
        <v>2</v>
      </c>
      <c r="AQ4" s="72">
        <v>2</v>
      </c>
      <c r="AR4" s="72">
        <v>2</v>
      </c>
      <c r="AS4" s="72">
        <v>2</v>
      </c>
      <c r="AT4" s="72">
        <v>2</v>
      </c>
    </row>
    <row r="5" spans="1:46" ht="31.5" x14ac:dyDescent="0.25">
      <c r="A5" s="245"/>
      <c r="B5" s="245"/>
      <c r="C5" s="246"/>
      <c r="D5" s="114" t="s">
        <v>32</v>
      </c>
      <c r="E5" s="72">
        <v>2</v>
      </c>
      <c r="F5" s="72">
        <v>2</v>
      </c>
      <c r="G5" s="72">
        <v>2</v>
      </c>
      <c r="H5" s="72">
        <v>2</v>
      </c>
      <c r="I5" s="72">
        <v>2</v>
      </c>
      <c r="J5" s="72">
        <v>2</v>
      </c>
      <c r="K5" s="72">
        <v>2</v>
      </c>
      <c r="L5" s="72">
        <v>2</v>
      </c>
      <c r="M5" s="72">
        <v>2</v>
      </c>
      <c r="N5" s="72">
        <v>2</v>
      </c>
      <c r="O5" s="72">
        <v>2</v>
      </c>
      <c r="P5" s="72">
        <v>2</v>
      </c>
      <c r="Q5" s="72">
        <v>2</v>
      </c>
      <c r="R5" s="72">
        <v>2</v>
      </c>
      <c r="S5" s="72">
        <v>2</v>
      </c>
      <c r="T5" s="72">
        <v>2</v>
      </c>
      <c r="U5" s="72">
        <v>2</v>
      </c>
      <c r="V5" s="72">
        <v>2</v>
      </c>
      <c r="W5" s="72">
        <v>2</v>
      </c>
      <c r="X5" s="72">
        <v>2</v>
      </c>
      <c r="Y5" s="72">
        <v>2</v>
      </c>
      <c r="Z5" s="72">
        <v>2</v>
      </c>
      <c r="AA5" s="72">
        <v>2</v>
      </c>
      <c r="AB5" s="72">
        <v>2</v>
      </c>
      <c r="AC5" s="72">
        <v>2</v>
      </c>
      <c r="AD5" s="72">
        <v>2</v>
      </c>
      <c r="AE5" s="72">
        <v>2</v>
      </c>
      <c r="AF5" s="72">
        <v>2</v>
      </c>
      <c r="AG5" s="72">
        <v>2</v>
      </c>
      <c r="AH5" s="72">
        <v>2</v>
      </c>
      <c r="AI5" s="72">
        <v>2</v>
      </c>
      <c r="AJ5" s="72">
        <v>2</v>
      </c>
      <c r="AK5" s="72">
        <v>2</v>
      </c>
      <c r="AL5" s="72">
        <v>2</v>
      </c>
      <c r="AM5" s="72">
        <v>2</v>
      </c>
      <c r="AN5" s="72">
        <v>2</v>
      </c>
      <c r="AO5" s="72">
        <v>2</v>
      </c>
      <c r="AP5" s="72">
        <v>2</v>
      </c>
      <c r="AQ5" s="72">
        <v>2</v>
      </c>
      <c r="AR5" s="72">
        <v>2</v>
      </c>
      <c r="AS5" s="72">
        <v>2</v>
      </c>
      <c r="AT5" s="72">
        <v>2</v>
      </c>
    </row>
    <row r="6" spans="1:46" ht="31.5" x14ac:dyDescent="0.25">
      <c r="A6" s="245"/>
      <c r="B6" s="245"/>
      <c r="C6" s="246"/>
      <c r="D6" s="114" t="s">
        <v>33</v>
      </c>
      <c r="E6" s="72">
        <v>2</v>
      </c>
      <c r="F6" s="72">
        <v>2</v>
      </c>
      <c r="G6" s="72">
        <v>2</v>
      </c>
      <c r="H6" s="72">
        <v>2</v>
      </c>
      <c r="I6" s="72">
        <v>2</v>
      </c>
      <c r="J6" s="72">
        <v>2</v>
      </c>
      <c r="K6" s="72">
        <v>2</v>
      </c>
      <c r="L6" s="72">
        <v>2</v>
      </c>
      <c r="M6" s="72">
        <v>2</v>
      </c>
      <c r="N6" s="72">
        <v>2</v>
      </c>
      <c r="O6" s="72">
        <v>2</v>
      </c>
      <c r="P6" s="72">
        <v>2</v>
      </c>
      <c r="Q6" s="72">
        <v>2</v>
      </c>
      <c r="R6" s="72">
        <v>2</v>
      </c>
      <c r="S6" s="72">
        <v>2</v>
      </c>
      <c r="T6" s="72">
        <v>2</v>
      </c>
      <c r="U6" s="72">
        <v>2</v>
      </c>
      <c r="V6" s="72">
        <v>2</v>
      </c>
      <c r="W6" s="72">
        <v>2</v>
      </c>
      <c r="X6" s="72">
        <v>2</v>
      </c>
      <c r="Y6" s="72">
        <v>2</v>
      </c>
      <c r="Z6" s="72">
        <v>2</v>
      </c>
      <c r="AA6" s="72">
        <v>2</v>
      </c>
      <c r="AB6" s="72">
        <v>2</v>
      </c>
      <c r="AC6" s="72">
        <v>2</v>
      </c>
      <c r="AD6" s="72">
        <v>2</v>
      </c>
      <c r="AE6" s="72">
        <v>2</v>
      </c>
      <c r="AF6" s="72">
        <v>2</v>
      </c>
      <c r="AG6" s="72">
        <v>2</v>
      </c>
      <c r="AH6" s="72">
        <v>2</v>
      </c>
      <c r="AI6" s="72">
        <v>2</v>
      </c>
      <c r="AJ6" s="72">
        <v>2</v>
      </c>
      <c r="AK6" s="72">
        <v>2</v>
      </c>
      <c r="AL6" s="72">
        <v>2</v>
      </c>
      <c r="AM6" s="72">
        <v>2</v>
      </c>
      <c r="AN6" s="72">
        <v>2</v>
      </c>
      <c r="AO6" s="72">
        <v>2</v>
      </c>
      <c r="AP6" s="72">
        <v>2</v>
      </c>
      <c r="AQ6" s="72">
        <v>2</v>
      </c>
      <c r="AR6" s="72">
        <v>2</v>
      </c>
      <c r="AS6" s="72">
        <v>2</v>
      </c>
      <c r="AT6" s="72">
        <v>2</v>
      </c>
    </row>
    <row r="7" spans="1:46" ht="94.5" x14ac:dyDescent="0.25">
      <c r="A7" s="245"/>
      <c r="B7" s="245"/>
      <c r="C7" s="246"/>
      <c r="D7" s="114" t="s">
        <v>34</v>
      </c>
      <c r="E7" s="72">
        <v>2</v>
      </c>
      <c r="F7" s="72">
        <v>2</v>
      </c>
      <c r="G7" s="72">
        <v>2</v>
      </c>
      <c r="H7" s="72">
        <v>2</v>
      </c>
      <c r="I7" s="72">
        <v>2</v>
      </c>
      <c r="J7" s="72">
        <v>2</v>
      </c>
      <c r="K7" s="72">
        <v>2</v>
      </c>
      <c r="L7" s="72">
        <v>2</v>
      </c>
      <c r="M7" s="72">
        <v>2</v>
      </c>
      <c r="N7" s="72">
        <v>2</v>
      </c>
      <c r="O7" s="72">
        <v>2</v>
      </c>
      <c r="P7" s="72">
        <v>2</v>
      </c>
      <c r="Q7" s="72">
        <v>2</v>
      </c>
      <c r="R7" s="72">
        <v>2</v>
      </c>
      <c r="S7" s="72">
        <v>2</v>
      </c>
      <c r="T7" s="72">
        <v>1</v>
      </c>
      <c r="U7" s="72">
        <v>2</v>
      </c>
      <c r="V7" s="72">
        <v>2</v>
      </c>
      <c r="W7" s="72">
        <v>2</v>
      </c>
      <c r="X7" s="72">
        <v>2</v>
      </c>
      <c r="Y7" s="72">
        <v>2</v>
      </c>
      <c r="Z7" s="72">
        <v>2</v>
      </c>
      <c r="AA7" s="72">
        <v>2</v>
      </c>
      <c r="AB7" s="72">
        <v>2</v>
      </c>
      <c r="AC7" s="72">
        <v>2</v>
      </c>
      <c r="AD7" s="72">
        <v>2</v>
      </c>
      <c r="AE7" s="72">
        <v>2</v>
      </c>
      <c r="AF7" s="72">
        <v>2</v>
      </c>
      <c r="AG7" s="72">
        <v>2</v>
      </c>
      <c r="AH7" s="72">
        <v>0</v>
      </c>
      <c r="AI7" s="72">
        <v>2</v>
      </c>
      <c r="AJ7" s="72">
        <v>2</v>
      </c>
      <c r="AK7" s="72">
        <v>2</v>
      </c>
      <c r="AL7" s="72">
        <v>2</v>
      </c>
      <c r="AM7" s="72">
        <v>2</v>
      </c>
      <c r="AN7" s="72">
        <v>2</v>
      </c>
      <c r="AO7" s="72">
        <v>2</v>
      </c>
      <c r="AP7" s="72">
        <v>2</v>
      </c>
      <c r="AQ7" s="72">
        <v>2</v>
      </c>
      <c r="AR7" s="72">
        <v>1</v>
      </c>
      <c r="AS7" s="72">
        <v>2</v>
      </c>
      <c r="AT7" s="72">
        <v>2</v>
      </c>
    </row>
    <row r="8" spans="1:46" ht="47.25" x14ac:dyDescent="0.25">
      <c r="A8" s="245"/>
      <c r="B8" s="245"/>
      <c r="C8" s="246"/>
      <c r="D8" s="114" t="s">
        <v>35</v>
      </c>
      <c r="E8" s="72">
        <v>2</v>
      </c>
      <c r="F8" s="72">
        <v>2</v>
      </c>
      <c r="G8" s="72">
        <v>2</v>
      </c>
      <c r="H8" s="72">
        <v>2</v>
      </c>
      <c r="I8" s="72">
        <v>2</v>
      </c>
      <c r="J8" s="72">
        <v>2</v>
      </c>
      <c r="K8" s="72">
        <v>2</v>
      </c>
      <c r="L8" s="72">
        <v>2</v>
      </c>
      <c r="M8" s="72">
        <v>2</v>
      </c>
      <c r="N8" s="72">
        <v>2</v>
      </c>
      <c r="O8" s="72">
        <v>2</v>
      </c>
      <c r="P8" s="72">
        <v>2</v>
      </c>
      <c r="Q8" s="72">
        <v>2</v>
      </c>
      <c r="R8" s="72">
        <v>2</v>
      </c>
      <c r="S8" s="72">
        <v>2</v>
      </c>
      <c r="T8" s="72">
        <v>2</v>
      </c>
      <c r="U8" s="72">
        <v>2</v>
      </c>
      <c r="V8" s="72">
        <v>2</v>
      </c>
      <c r="W8" s="72">
        <v>2</v>
      </c>
      <c r="X8" s="72">
        <v>2</v>
      </c>
      <c r="Y8" s="72">
        <v>2</v>
      </c>
      <c r="Z8" s="72">
        <v>2</v>
      </c>
      <c r="AA8" s="72">
        <v>2</v>
      </c>
      <c r="AB8" s="72">
        <v>2</v>
      </c>
      <c r="AC8" s="72">
        <v>2</v>
      </c>
      <c r="AD8" s="72">
        <v>2</v>
      </c>
      <c r="AE8" s="72">
        <v>2</v>
      </c>
      <c r="AF8" s="72">
        <v>2</v>
      </c>
      <c r="AG8" s="72">
        <v>2</v>
      </c>
      <c r="AH8" s="72">
        <v>2</v>
      </c>
      <c r="AI8" s="72">
        <v>2</v>
      </c>
      <c r="AJ8" s="72">
        <v>2</v>
      </c>
      <c r="AK8" s="72">
        <v>2</v>
      </c>
      <c r="AL8" s="72">
        <v>2</v>
      </c>
      <c r="AM8" s="72">
        <v>2</v>
      </c>
      <c r="AN8" s="72">
        <v>2</v>
      </c>
      <c r="AO8" s="72">
        <v>2</v>
      </c>
      <c r="AP8" s="72">
        <v>2</v>
      </c>
      <c r="AQ8" s="72">
        <v>2</v>
      </c>
      <c r="AR8" s="72">
        <v>2</v>
      </c>
      <c r="AS8" s="72">
        <v>2</v>
      </c>
      <c r="AT8" s="72">
        <v>2</v>
      </c>
    </row>
    <row r="9" spans="1:46" x14ac:dyDescent="0.25">
      <c r="A9" s="245"/>
      <c r="B9" s="245"/>
      <c r="C9" s="246"/>
      <c r="D9" s="114" t="s">
        <v>36</v>
      </c>
      <c r="E9" s="72">
        <v>2</v>
      </c>
      <c r="F9" s="72">
        <v>2</v>
      </c>
      <c r="G9" s="72">
        <v>2</v>
      </c>
      <c r="H9" s="72">
        <v>2</v>
      </c>
      <c r="I9" s="72">
        <v>2</v>
      </c>
      <c r="J9" s="72">
        <v>2</v>
      </c>
      <c r="K9" s="72">
        <v>2</v>
      </c>
      <c r="L9" s="72">
        <v>2</v>
      </c>
      <c r="M9" s="72">
        <v>2</v>
      </c>
      <c r="N9" s="72">
        <v>2</v>
      </c>
      <c r="O9" s="72">
        <v>2</v>
      </c>
      <c r="P9" s="72">
        <v>2</v>
      </c>
      <c r="Q9" s="72">
        <v>2</v>
      </c>
      <c r="R9" s="72">
        <v>2</v>
      </c>
      <c r="S9" s="72">
        <v>2</v>
      </c>
      <c r="T9" s="72">
        <v>2</v>
      </c>
      <c r="U9" s="72">
        <v>2</v>
      </c>
      <c r="V9" s="72">
        <v>2</v>
      </c>
      <c r="W9" s="72">
        <v>2</v>
      </c>
      <c r="X9" s="72">
        <v>2</v>
      </c>
      <c r="Y9" s="72">
        <v>2</v>
      </c>
      <c r="Z9" s="72">
        <v>2</v>
      </c>
      <c r="AA9" s="72">
        <v>2</v>
      </c>
      <c r="AB9" s="72">
        <v>2</v>
      </c>
      <c r="AC9" s="72">
        <v>2</v>
      </c>
      <c r="AD9" s="72">
        <v>2</v>
      </c>
      <c r="AE9" s="72">
        <v>2</v>
      </c>
      <c r="AF9" s="72">
        <v>1</v>
      </c>
      <c r="AG9" s="72">
        <v>2</v>
      </c>
      <c r="AH9" s="72">
        <v>2</v>
      </c>
      <c r="AI9" s="72">
        <v>2</v>
      </c>
      <c r="AJ9" s="72">
        <v>2</v>
      </c>
      <c r="AK9" s="72">
        <v>2</v>
      </c>
      <c r="AL9" s="72">
        <v>2</v>
      </c>
      <c r="AM9" s="72">
        <v>2</v>
      </c>
      <c r="AN9" s="72">
        <v>2</v>
      </c>
      <c r="AO9" s="72">
        <v>2</v>
      </c>
      <c r="AP9" s="72">
        <v>2</v>
      </c>
      <c r="AQ9" s="72">
        <v>2</v>
      </c>
      <c r="AR9" s="72">
        <v>2</v>
      </c>
      <c r="AS9" s="72">
        <v>2</v>
      </c>
      <c r="AT9" s="72">
        <v>2</v>
      </c>
    </row>
    <row r="10" spans="1:46" x14ac:dyDescent="0.25">
      <c r="A10" s="245"/>
      <c r="B10" s="245"/>
      <c r="C10" s="246"/>
      <c r="D10" s="114" t="s">
        <v>37</v>
      </c>
      <c r="E10" s="72">
        <v>2</v>
      </c>
      <c r="F10" s="72">
        <v>2</v>
      </c>
      <c r="G10" s="72">
        <v>2</v>
      </c>
      <c r="H10" s="72">
        <v>2</v>
      </c>
      <c r="I10" s="72">
        <v>2</v>
      </c>
      <c r="J10" s="72">
        <v>2</v>
      </c>
      <c r="K10" s="72">
        <v>2</v>
      </c>
      <c r="L10" s="72">
        <v>2</v>
      </c>
      <c r="M10" s="72">
        <v>2</v>
      </c>
      <c r="N10" s="72">
        <v>2</v>
      </c>
      <c r="O10" s="72">
        <v>2</v>
      </c>
      <c r="P10" s="72">
        <v>2</v>
      </c>
      <c r="Q10" s="72">
        <v>2</v>
      </c>
      <c r="R10" s="72">
        <v>2</v>
      </c>
      <c r="S10" s="72">
        <v>2</v>
      </c>
      <c r="T10" s="72">
        <v>2</v>
      </c>
      <c r="U10" s="72">
        <v>2</v>
      </c>
      <c r="V10" s="72">
        <v>2</v>
      </c>
      <c r="W10" s="72">
        <v>2</v>
      </c>
      <c r="X10" s="72">
        <v>2</v>
      </c>
      <c r="Y10" s="72">
        <v>2</v>
      </c>
      <c r="Z10" s="72">
        <v>2</v>
      </c>
      <c r="AA10" s="72">
        <v>2</v>
      </c>
      <c r="AB10" s="72">
        <v>2</v>
      </c>
      <c r="AC10" s="72">
        <v>2</v>
      </c>
      <c r="AD10" s="72">
        <v>2</v>
      </c>
      <c r="AE10" s="72">
        <v>2</v>
      </c>
      <c r="AF10" s="72">
        <v>2</v>
      </c>
      <c r="AG10" s="72">
        <v>2</v>
      </c>
      <c r="AH10" s="72">
        <v>2</v>
      </c>
      <c r="AI10" s="72">
        <v>2</v>
      </c>
      <c r="AJ10" s="72">
        <v>2</v>
      </c>
      <c r="AK10" s="72">
        <v>1</v>
      </c>
      <c r="AL10" s="72">
        <v>2</v>
      </c>
      <c r="AM10" s="72">
        <v>2</v>
      </c>
      <c r="AN10" s="72">
        <v>2</v>
      </c>
      <c r="AO10" s="72">
        <v>2</v>
      </c>
      <c r="AP10" s="72">
        <v>2</v>
      </c>
      <c r="AQ10" s="72">
        <v>2</v>
      </c>
      <c r="AR10" s="72">
        <v>2</v>
      </c>
      <c r="AS10" s="72">
        <v>2</v>
      </c>
      <c r="AT10" s="72">
        <v>2</v>
      </c>
    </row>
    <row r="11" spans="1:46" x14ac:dyDescent="0.25">
      <c r="A11" s="245"/>
      <c r="B11" s="245"/>
      <c r="C11" s="246"/>
      <c r="D11" s="114" t="s">
        <v>38</v>
      </c>
      <c r="E11" s="72">
        <v>2</v>
      </c>
      <c r="F11" s="72">
        <v>2</v>
      </c>
      <c r="G11" s="72">
        <v>2</v>
      </c>
      <c r="H11" s="72">
        <v>2</v>
      </c>
      <c r="I11" s="72">
        <v>2</v>
      </c>
      <c r="J11" s="72">
        <v>2</v>
      </c>
      <c r="K11" s="72">
        <v>2</v>
      </c>
      <c r="L11" s="72">
        <v>2</v>
      </c>
      <c r="M11" s="72">
        <v>2</v>
      </c>
      <c r="N11" s="72">
        <v>2</v>
      </c>
      <c r="O11" s="72">
        <v>2</v>
      </c>
      <c r="P11" s="72">
        <v>2</v>
      </c>
      <c r="Q11" s="72">
        <v>2</v>
      </c>
      <c r="R11" s="72">
        <v>2</v>
      </c>
      <c r="S11" s="72">
        <v>2</v>
      </c>
      <c r="T11" s="72">
        <v>2</v>
      </c>
      <c r="U11" s="72">
        <v>2</v>
      </c>
      <c r="V11" s="72">
        <v>2</v>
      </c>
      <c r="W11" s="72">
        <v>2</v>
      </c>
      <c r="X11" s="72">
        <v>2</v>
      </c>
      <c r="Y11" s="72">
        <v>2</v>
      </c>
      <c r="Z11" s="72">
        <v>2</v>
      </c>
      <c r="AA11" s="72">
        <v>2</v>
      </c>
      <c r="AB11" s="72">
        <v>2</v>
      </c>
      <c r="AC11" s="72">
        <v>2</v>
      </c>
      <c r="AD11" s="72">
        <v>2</v>
      </c>
      <c r="AE11" s="72">
        <v>2</v>
      </c>
      <c r="AF11" s="72">
        <v>2</v>
      </c>
      <c r="AG11" s="72">
        <v>2</v>
      </c>
      <c r="AH11" s="72">
        <v>2</v>
      </c>
      <c r="AI11" s="72">
        <v>2</v>
      </c>
      <c r="AJ11" s="72">
        <v>2</v>
      </c>
      <c r="AK11" s="72">
        <v>2</v>
      </c>
      <c r="AL11" s="72">
        <v>2</v>
      </c>
      <c r="AM11" s="72">
        <v>2</v>
      </c>
      <c r="AN11" s="72">
        <v>2</v>
      </c>
      <c r="AO11" s="72">
        <v>2</v>
      </c>
      <c r="AP11" s="72">
        <v>2</v>
      </c>
      <c r="AQ11" s="72">
        <v>2</v>
      </c>
      <c r="AR11" s="72">
        <v>2</v>
      </c>
      <c r="AS11" s="72">
        <v>0</v>
      </c>
      <c r="AT11" s="72">
        <v>2</v>
      </c>
    </row>
    <row r="12" spans="1:46" x14ac:dyDescent="0.25">
      <c r="A12" s="245"/>
      <c r="B12" s="245"/>
      <c r="C12" s="246"/>
      <c r="D12" s="114" t="s">
        <v>39</v>
      </c>
      <c r="E12" s="72">
        <v>2</v>
      </c>
      <c r="F12" s="72">
        <v>2</v>
      </c>
      <c r="G12" s="72">
        <v>2</v>
      </c>
      <c r="H12" s="72">
        <v>2</v>
      </c>
      <c r="I12" s="72">
        <v>2</v>
      </c>
      <c r="J12" s="72">
        <v>2</v>
      </c>
      <c r="K12" s="72">
        <v>2</v>
      </c>
      <c r="L12" s="72">
        <v>2</v>
      </c>
      <c r="M12" s="72">
        <v>2</v>
      </c>
      <c r="N12" s="72">
        <v>2</v>
      </c>
      <c r="O12" s="72">
        <v>2</v>
      </c>
      <c r="P12" s="72">
        <v>2</v>
      </c>
      <c r="Q12" s="72">
        <v>2</v>
      </c>
      <c r="R12" s="72">
        <v>2</v>
      </c>
      <c r="S12" s="72">
        <v>2</v>
      </c>
      <c r="T12" s="72">
        <v>2</v>
      </c>
      <c r="U12" s="72">
        <v>2</v>
      </c>
      <c r="V12" s="72">
        <v>2</v>
      </c>
      <c r="W12" s="72">
        <v>2</v>
      </c>
      <c r="X12" s="72">
        <v>2</v>
      </c>
      <c r="Y12" s="72">
        <v>2</v>
      </c>
      <c r="Z12" s="72">
        <v>2</v>
      </c>
      <c r="AA12" s="72">
        <v>2</v>
      </c>
      <c r="AB12" s="72">
        <v>2</v>
      </c>
      <c r="AC12" s="72">
        <v>2</v>
      </c>
      <c r="AD12" s="72">
        <v>2</v>
      </c>
      <c r="AE12" s="72">
        <v>2</v>
      </c>
      <c r="AF12" s="72">
        <v>2</v>
      </c>
      <c r="AG12" s="72">
        <v>2</v>
      </c>
      <c r="AH12" s="72">
        <v>2</v>
      </c>
      <c r="AI12" s="72">
        <v>2</v>
      </c>
      <c r="AJ12" s="72">
        <v>2</v>
      </c>
      <c r="AK12" s="72">
        <v>2</v>
      </c>
      <c r="AL12" s="72">
        <v>2</v>
      </c>
      <c r="AM12" s="72">
        <v>2</v>
      </c>
      <c r="AN12" s="72">
        <v>2</v>
      </c>
      <c r="AO12" s="72">
        <v>2</v>
      </c>
      <c r="AP12" s="72">
        <v>2</v>
      </c>
      <c r="AQ12" s="72">
        <v>2</v>
      </c>
      <c r="AR12" s="72">
        <v>2</v>
      </c>
      <c r="AS12" s="72">
        <v>2</v>
      </c>
      <c r="AT12" s="72">
        <v>2</v>
      </c>
    </row>
    <row r="13" spans="1:46" x14ac:dyDescent="0.25">
      <c r="A13" s="245"/>
      <c r="B13" s="245"/>
      <c r="C13" s="246"/>
      <c r="D13" s="114" t="s">
        <v>40</v>
      </c>
      <c r="E13" s="72">
        <v>2</v>
      </c>
      <c r="F13" s="72">
        <v>2</v>
      </c>
      <c r="G13" s="72">
        <v>2</v>
      </c>
      <c r="H13" s="72">
        <v>2</v>
      </c>
      <c r="I13" s="72">
        <v>2</v>
      </c>
      <c r="J13" s="72">
        <v>2</v>
      </c>
      <c r="K13" s="72">
        <v>2</v>
      </c>
      <c r="L13" s="72">
        <v>2</v>
      </c>
      <c r="M13" s="72">
        <v>2</v>
      </c>
      <c r="N13" s="72">
        <v>2</v>
      </c>
      <c r="O13" s="72">
        <v>2</v>
      </c>
      <c r="P13" s="72">
        <v>2</v>
      </c>
      <c r="Q13" s="72">
        <v>2</v>
      </c>
      <c r="R13" s="72">
        <v>2</v>
      </c>
      <c r="S13" s="72">
        <v>2</v>
      </c>
      <c r="T13" s="72">
        <v>2</v>
      </c>
      <c r="U13" s="72">
        <v>2</v>
      </c>
      <c r="V13" s="72">
        <v>2</v>
      </c>
      <c r="W13" s="72">
        <v>2</v>
      </c>
      <c r="X13" s="72">
        <v>2</v>
      </c>
      <c r="Y13" s="72">
        <v>2</v>
      </c>
      <c r="Z13" s="72">
        <v>2</v>
      </c>
      <c r="AA13" s="72">
        <v>2</v>
      </c>
      <c r="AB13" s="72">
        <v>2</v>
      </c>
      <c r="AC13" s="72">
        <v>2</v>
      </c>
      <c r="AD13" s="72">
        <v>2</v>
      </c>
      <c r="AE13" s="72">
        <v>2</v>
      </c>
      <c r="AF13" s="72">
        <v>2</v>
      </c>
      <c r="AG13" s="72">
        <v>2</v>
      </c>
      <c r="AH13" s="72">
        <v>2</v>
      </c>
      <c r="AI13" s="72">
        <v>2</v>
      </c>
      <c r="AJ13" s="72">
        <v>2</v>
      </c>
      <c r="AK13" s="72">
        <v>2</v>
      </c>
      <c r="AL13" s="72">
        <v>2</v>
      </c>
      <c r="AM13" s="72">
        <v>2</v>
      </c>
      <c r="AN13" s="72">
        <v>2</v>
      </c>
      <c r="AO13" s="72">
        <v>2</v>
      </c>
      <c r="AP13" s="72">
        <v>2</v>
      </c>
      <c r="AQ13" s="72">
        <v>2</v>
      </c>
      <c r="AR13" s="72">
        <v>2</v>
      </c>
      <c r="AS13" s="72">
        <v>2</v>
      </c>
      <c r="AT13" s="72">
        <v>2</v>
      </c>
    </row>
    <row r="14" spans="1:46" x14ac:dyDescent="0.25">
      <c r="A14" s="245"/>
      <c r="B14" s="245"/>
      <c r="C14" s="246"/>
      <c r="D14" s="114" t="s">
        <v>41</v>
      </c>
      <c r="E14" s="72">
        <v>2</v>
      </c>
      <c r="F14" s="72">
        <v>2</v>
      </c>
      <c r="G14" s="72">
        <v>2</v>
      </c>
      <c r="H14" s="72">
        <v>2</v>
      </c>
      <c r="I14" s="72">
        <v>2</v>
      </c>
      <c r="J14" s="72">
        <v>2</v>
      </c>
      <c r="K14" s="72">
        <v>2</v>
      </c>
      <c r="L14" s="72">
        <v>2</v>
      </c>
      <c r="M14" s="72">
        <v>2</v>
      </c>
      <c r="N14" s="72">
        <v>2</v>
      </c>
      <c r="O14" s="72">
        <v>2</v>
      </c>
      <c r="P14" s="72">
        <v>2</v>
      </c>
      <c r="Q14" s="72">
        <v>2</v>
      </c>
      <c r="R14" s="72">
        <v>2</v>
      </c>
      <c r="S14" s="72">
        <v>2</v>
      </c>
      <c r="T14" s="72">
        <v>2</v>
      </c>
      <c r="U14" s="72">
        <v>2</v>
      </c>
      <c r="V14" s="72">
        <v>2</v>
      </c>
      <c r="W14" s="72">
        <v>2</v>
      </c>
      <c r="X14" s="72">
        <v>2</v>
      </c>
      <c r="Y14" s="72">
        <v>2</v>
      </c>
      <c r="Z14" s="72">
        <v>2</v>
      </c>
      <c r="AA14" s="72">
        <v>2</v>
      </c>
      <c r="AB14" s="72">
        <v>2</v>
      </c>
      <c r="AC14" s="72">
        <v>2</v>
      </c>
      <c r="AD14" s="72">
        <v>2</v>
      </c>
      <c r="AE14" s="72">
        <v>2</v>
      </c>
      <c r="AF14" s="72">
        <v>2</v>
      </c>
      <c r="AG14" s="72">
        <v>2</v>
      </c>
      <c r="AH14" s="72">
        <v>2</v>
      </c>
      <c r="AI14" s="72">
        <v>2</v>
      </c>
      <c r="AJ14" s="72">
        <v>2</v>
      </c>
      <c r="AK14" s="72">
        <v>2</v>
      </c>
      <c r="AL14" s="72">
        <v>2</v>
      </c>
      <c r="AM14" s="72">
        <v>2</v>
      </c>
      <c r="AN14" s="72">
        <v>2</v>
      </c>
      <c r="AO14" s="72">
        <v>2</v>
      </c>
      <c r="AP14" s="72">
        <v>2</v>
      </c>
      <c r="AQ14" s="72">
        <v>2</v>
      </c>
      <c r="AR14" s="72">
        <v>2</v>
      </c>
      <c r="AS14" s="72">
        <v>2</v>
      </c>
      <c r="AT14" s="72">
        <v>2</v>
      </c>
    </row>
    <row r="15" spans="1:46" ht="31.5" x14ac:dyDescent="0.25">
      <c r="A15" s="245"/>
      <c r="B15" s="245"/>
      <c r="C15" s="246"/>
      <c r="D15" s="114" t="s">
        <v>42</v>
      </c>
      <c r="E15" s="72">
        <v>2</v>
      </c>
      <c r="F15" s="72">
        <v>2</v>
      </c>
      <c r="G15" s="72">
        <v>2</v>
      </c>
      <c r="H15" s="72">
        <v>2</v>
      </c>
      <c r="I15" s="72">
        <v>2</v>
      </c>
      <c r="J15" s="72">
        <v>2</v>
      </c>
      <c r="K15" s="72">
        <v>2</v>
      </c>
      <c r="L15" s="72">
        <v>2</v>
      </c>
      <c r="M15" s="72">
        <v>2</v>
      </c>
      <c r="N15" s="72">
        <v>2</v>
      </c>
      <c r="O15" s="72">
        <v>2</v>
      </c>
      <c r="P15" s="72">
        <v>2</v>
      </c>
      <c r="Q15" s="72">
        <v>2</v>
      </c>
      <c r="R15" s="72">
        <v>2</v>
      </c>
      <c r="S15" s="72">
        <v>2</v>
      </c>
      <c r="T15" s="72">
        <v>2</v>
      </c>
      <c r="U15" s="72">
        <v>2</v>
      </c>
      <c r="V15" s="72">
        <v>2</v>
      </c>
      <c r="W15" s="72">
        <v>2</v>
      </c>
      <c r="X15" s="72">
        <v>2</v>
      </c>
      <c r="Y15" s="72">
        <v>2</v>
      </c>
      <c r="Z15" s="72">
        <v>2</v>
      </c>
      <c r="AA15" s="72">
        <v>2</v>
      </c>
      <c r="AB15" s="72">
        <v>2</v>
      </c>
      <c r="AC15" s="72">
        <v>2</v>
      </c>
      <c r="AD15" s="72">
        <v>2</v>
      </c>
      <c r="AE15" s="72">
        <v>2</v>
      </c>
      <c r="AF15" s="72">
        <v>2</v>
      </c>
      <c r="AG15" s="72">
        <v>1</v>
      </c>
      <c r="AH15" s="72">
        <v>0</v>
      </c>
      <c r="AI15" s="72">
        <v>2</v>
      </c>
      <c r="AJ15" s="72">
        <v>2</v>
      </c>
      <c r="AK15" s="72">
        <v>2</v>
      </c>
      <c r="AL15" s="72">
        <v>2</v>
      </c>
      <c r="AM15" s="72">
        <v>2</v>
      </c>
      <c r="AN15" s="72">
        <v>0</v>
      </c>
      <c r="AO15" s="72">
        <v>2</v>
      </c>
      <c r="AP15" s="72">
        <v>2</v>
      </c>
      <c r="AQ15" s="72">
        <v>2</v>
      </c>
      <c r="AR15" s="72">
        <v>2</v>
      </c>
      <c r="AS15" s="72">
        <v>2</v>
      </c>
      <c r="AT15" s="72">
        <v>2</v>
      </c>
    </row>
    <row r="16" spans="1:46" x14ac:dyDescent="0.25">
      <c r="A16" s="245"/>
      <c r="B16" s="245"/>
      <c r="C16" s="246"/>
      <c r="D16" s="114" t="s">
        <v>43</v>
      </c>
      <c r="E16" s="72">
        <v>2</v>
      </c>
      <c r="F16" s="72">
        <v>2</v>
      </c>
      <c r="G16" s="72">
        <v>2</v>
      </c>
      <c r="H16" s="72">
        <v>2</v>
      </c>
      <c r="I16" s="72">
        <v>2</v>
      </c>
      <c r="J16" s="72">
        <v>2</v>
      </c>
      <c r="K16" s="72">
        <v>2</v>
      </c>
      <c r="L16" s="72">
        <v>2</v>
      </c>
      <c r="M16" s="72">
        <v>2</v>
      </c>
      <c r="N16" s="72">
        <v>2</v>
      </c>
      <c r="O16" s="72">
        <v>2</v>
      </c>
      <c r="P16" s="72">
        <v>2</v>
      </c>
      <c r="Q16" s="72">
        <v>2</v>
      </c>
      <c r="R16" s="72">
        <v>2</v>
      </c>
      <c r="S16" s="72">
        <v>2</v>
      </c>
      <c r="T16" s="72">
        <v>2</v>
      </c>
      <c r="U16" s="72">
        <v>2</v>
      </c>
      <c r="V16" s="72">
        <v>2</v>
      </c>
      <c r="W16" s="72">
        <v>2</v>
      </c>
      <c r="X16" s="72">
        <v>2</v>
      </c>
      <c r="Y16" s="72">
        <v>2</v>
      </c>
      <c r="Z16" s="72">
        <v>2</v>
      </c>
      <c r="AA16" s="72">
        <v>2</v>
      </c>
      <c r="AB16" s="72">
        <v>2</v>
      </c>
      <c r="AC16" s="72">
        <v>2</v>
      </c>
      <c r="AD16" s="72">
        <v>2</v>
      </c>
      <c r="AE16" s="72">
        <v>2</v>
      </c>
      <c r="AF16" s="72">
        <v>2</v>
      </c>
      <c r="AG16" s="72">
        <v>2</v>
      </c>
      <c r="AH16" s="72">
        <v>2</v>
      </c>
      <c r="AI16" s="72">
        <v>2</v>
      </c>
      <c r="AJ16" s="72">
        <v>2</v>
      </c>
      <c r="AK16" s="72">
        <v>2</v>
      </c>
      <c r="AL16" s="72">
        <v>2</v>
      </c>
      <c r="AM16" s="72">
        <v>2</v>
      </c>
      <c r="AN16" s="72">
        <v>2</v>
      </c>
      <c r="AO16" s="72">
        <v>2</v>
      </c>
      <c r="AP16" s="72">
        <v>2</v>
      </c>
      <c r="AQ16" s="72">
        <v>2</v>
      </c>
      <c r="AR16" s="72">
        <v>2</v>
      </c>
      <c r="AS16" s="72">
        <v>2</v>
      </c>
      <c r="AT16" s="72">
        <v>2</v>
      </c>
    </row>
    <row r="17" spans="1:47" ht="47.25" x14ac:dyDescent="0.25">
      <c r="A17" s="245"/>
      <c r="B17" s="245" t="s">
        <v>2</v>
      </c>
      <c r="C17" s="246" t="s">
        <v>53</v>
      </c>
      <c r="D17" s="115" t="s">
        <v>44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</row>
    <row r="18" spans="1:47" ht="31.5" x14ac:dyDescent="0.25">
      <c r="A18" s="245"/>
      <c r="B18" s="245"/>
      <c r="C18" s="246"/>
      <c r="D18" s="114" t="s">
        <v>45</v>
      </c>
      <c r="E18" s="72">
        <v>2</v>
      </c>
      <c r="F18" s="72">
        <v>2</v>
      </c>
      <c r="G18" s="72">
        <v>2</v>
      </c>
      <c r="H18" s="72">
        <v>2</v>
      </c>
      <c r="I18" s="72">
        <v>2</v>
      </c>
      <c r="J18" s="72">
        <v>2</v>
      </c>
      <c r="K18" s="72">
        <v>2</v>
      </c>
      <c r="L18" s="72">
        <v>2</v>
      </c>
      <c r="M18" s="72">
        <v>2</v>
      </c>
      <c r="N18" s="72">
        <v>2</v>
      </c>
      <c r="O18" s="72">
        <v>2</v>
      </c>
      <c r="P18" s="72">
        <v>2</v>
      </c>
      <c r="Q18" s="72">
        <v>1</v>
      </c>
      <c r="R18" s="72">
        <v>0</v>
      </c>
      <c r="S18" s="72">
        <v>2</v>
      </c>
      <c r="T18" s="72">
        <v>2</v>
      </c>
      <c r="U18" s="72">
        <v>2</v>
      </c>
      <c r="V18" s="72">
        <v>2</v>
      </c>
      <c r="W18" s="72">
        <v>2</v>
      </c>
      <c r="X18" s="72">
        <v>2</v>
      </c>
      <c r="Y18" s="72">
        <v>2</v>
      </c>
      <c r="Z18" s="72">
        <v>2</v>
      </c>
      <c r="AA18" s="72">
        <v>2</v>
      </c>
      <c r="AB18" s="72">
        <v>2</v>
      </c>
      <c r="AC18" s="72">
        <v>2</v>
      </c>
      <c r="AD18" s="72">
        <v>2</v>
      </c>
      <c r="AE18" s="72">
        <v>2</v>
      </c>
      <c r="AF18" s="72">
        <v>2</v>
      </c>
      <c r="AG18" s="72">
        <v>2</v>
      </c>
      <c r="AH18" s="72">
        <v>0</v>
      </c>
      <c r="AI18" s="72">
        <v>2</v>
      </c>
      <c r="AJ18" s="72">
        <v>2</v>
      </c>
      <c r="AK18" s="72">
        <v>2</v>
      </c>
      <c r="AL18" s="72">
        <v>2</v>
      </c>
      <c r="AM18" s="72">
        <v>2</v>
      </c>
      <c r="AN18" s="72">
        <v>2</v>
      </c>
      <c r="AO18" s="72">
        <v>2</v>
      </c>
      <c r="AP18" s="72">
        <v>2</v>
      </c>
      <c r="AQ18" s="72">
        <v>2</v>
      </c>
      <c r="AR18" s="72">
        <v>2</v>
      </c>
      <c r="AS18" s="72">
        <v>2</v>
      </c>
      <c r="AT18" s="72">
        <v>2</v>
      </c>
    </row>
    <row r="19" spans="1:47" ht="31.5" x14ac:dyDescent="0.25">
      <c r="A19" s="245"/>
      <c r="B19" s="245"/>
      <c r="C19" s="246"/>
      <c r="D19" s="114" t="s">
        <v>46</v>
      </c>
      <c r="E19" s="72">
        <v>2</v>
      </c>
      <c r="F19" s="72">
        <v>2</v>
      </c>
      <c r="G19" s="72">
        <v>2</v>
      </c>
      <c r="H19" s="72">
        <v>2</v>
      </c>
      <c r="I19" s="72">
        <v>0</v>
      </c>
      <c r="J19" s="72">
        <v>2</v>
      </c>
      <c r="K19" s="72">
        <v>0</v>
      </c>
      <c r="L19" s="72">
        <v>0</v>
      </c>
      <c r="M19" s="72">
        <v>1</v>
      </c>
      <c r="N19" s="72">
        <v>1</v>
      </c>
      <c r="O19" s="72">
        <v>2</v>
      </c>
      <c r="P19" s="72">
        <v>1</v>
      </c>
      <c r="Q19" s="72">
        <v>1</v>
      </c>
      <c r="R19" s="72">
        <v>1</v>
      </c>
      <c r="S19" s="72">
        <v>1</v>
      </c>
      <c r="T19" s="72">
        <v>2</v>
      </c>
      <c r="U19" s="72">
        <v>1</v>
      </c>
      <c r="V19" s="72">
        <v>1</v>
      </c>
      <c r="W19" s="72">
        <v>1</v>
      </c>
      <c r="X19" s="72">
        <v>1</v>
      </c>
      <c r="Y19" s="72">
        <v>1</v>
      </c>
      <c r="Z19" s="72">
        <v>1</v>
      </c>
      <c r="AA19" s="72">
        <v>1</v>
      </c>
      <c r="AB19" s="72">
        <v>1</v>
      </c>
      <c r="AC19" s="72">
        <v>2</v>
      </c>
      <c r="AD19" s="72">
        <v>2</v>
      </c>
      <c r="AE19" s="72">
        <v>2</v>
      </c>
      <c r="AF19" s="72">
        <v>1</v>
      </c>
      <c r="AG19" s="72">
        <v>2</v>
      </c>
      <c r="AH19" s="72">
        <v>0</v>
      </c>
      <c r="AI19" s="72">
        <v>1</v>
      </c>
      <c r="AJ19" s="72">
        <v>2</v>
      </c>
      <c r="AK19" s="72">
        <v>1</v>
      </c>
      <c r="AL19" s="72">
        <v>1</v>
      </c>
      <c r="AM19" s="72">
        <v>2</v>
      </c>
      <c r="AN19" s="72">
        <v>2</v>
      </c>
      <c r="AO19" s="72">
        <v>2</v>
      </c>
      <c r="AP19" s="72">
        <v>1</v>
      </c>
      <c r="AQ19" s="72">
        <v>2</v>
      </c>
      <c r="AR19" s="72">
        <v>2</v>
      </c>
      <c r="AS19" s="72">
        <v>2</v>
      </c>
      <c r="AT19" s="72">
        <v>2</v>
      </c>
    </row>
    <row r="20" spans="1:47" ht="31.5" x14ac:dyDescent="0.25">
      <c r="A20" s="245"/>
      <c r="B20" s="245"/>
      <c r="C20" s="246"/>
      <c r="D20" s="114" t="s">
        <v>47</v>
      </c>
      <c r="E20" s="72">
        <v>2</v>
      </c>
      <c r="F20" s="72">
        <v>2</v>
      </c>
      <c r="G20" s="72">
        <v>2</v>
      </c>
      <c r="H20" s="72">
        <v>2</v>
      </c>
      <c r="I20" s="72">
        <v>1</v>
      </c>
      <c r="J20" s="72">
        <v>2</v>
      </c>
      <c r="K20" s="72">
        <v>2</v>
      </c>
      <c r="L20" s="72">
        <v>2</v>
      </c>
      <c r="M20" s="72">
        <v>2</v>
      </c>
      <c r="N20" s="72">
        <v>2</v>
      </c>
      <c r="O20" s="72">
        <v>2</v>
      </c>
      <c r="P20" s="72">
        <v>2</v>
      </c>
      <c r="Q20" s="72">
        <v>2</v>
      </c>
      <c r="R20" s="72">
        <v>1</v>
      </c>
      <c r="S20" s="72">
        <v>2</v>
      </c>
      <c r="T20" s="72">
        <v>2</v>
      </c>
      <c r="U20" s="72">
        <v>2</v>
      </c>
      <c r="V20" s="72">
        <v>2</v>
      </c>
      <c r="W20" s="72">
        <v>2</v>
      </c>
      <c r="X20" s="72">
        <v>2</v>
      </c>
      <c r="Y20" s="72">
        <v>2</v>
      </c>
      <c r="Z20" s="72">
        <v>2</v>
      </c>
      <c r="AA20" s="72">
        <v>2</v>
      </c>
      <c r="AB20" s="72">
        <v>2</v>
      </c>
      <c r="AC20" s="72">
        <v>2</v>
      </c>
      <c r="AD20" s="72">
        <v>2</v>
      </c>
      <c r="AE20" s="72">
        <v>2</v>
      </c>
      <c r="AF20" s="72">
        <v>2</v>
      </c>
      <c r="AG20" s="72">
        <v>2</v>
      </c>
      <c r="AH20" s="72">
        <v>0</v>
      </c>
      <c r="AI20" s="72">
        <v>2</v>
      </c>
      <c r="AJ20" s="72">
        <v>2</v>
      </c>
      <c r="AK20" s="72">
        <v>1</v>
      </c>
      <c r="AL20" s="72">
        <v>2</v>
      </c>
      <c r="AM20" s="72">
        <v>2</v>
      </c>
      <c r="AN20" s="72">
        <v>2</v>
      </c>
      <c r="AO20" s="72">
        <v>2</v>
      </c>
      <c r="AP20" s="72">
        <v>1</v>
      </c>
      <c r="AQ20" s="72">
        <v>2</v>
      </c>
      <c r="AR20" s="72">
        <v>2</v>
      </c>
      <c r="AS20" s="72">
        <v>2</v>
      </c>
      <c r="AT20" s="72">
        <v>2</v>
      </c>
    </row>
    <row r="21" spans="1:47" ht="47.25" x14ac:dyDescent="0.25">
      <c r="A21" s="245"/>
      <c r="B21" s="245"/>
      <c r="C21" s="246"/>
      <c r="D21" s="114" t="s">
        <v>48</v>
      </c>
      <c r="E21" s="72">
        <v>2</v>
      </c>
      <c r="F21" s="72">
        <v>2</v>
      </c>
      <c r="G21" s="72">
        <v>2</v>
      </c>
      <c r="H21" s="72">
        <v>2</v>
      </c>
      <c r="I21" s="72">
        <v>1</v>
      </c>
      <c r="J21" s="72">
        <v>2</v>
      </c>
      <c r="K21" s="72">
        <v>2</v>
      </c>
      <c r="L21" s="72">
        <v>2</v>
      </c>
      <c r="M21" s="72">
        <v>2</v>
      </c>
      <c r="N21" s="72">
        <v>2</v>
      </c>
      <c r="O21" s="72">
        <v>2</v>
      </c>
      <c r="P21" s="72">
        <v>2</v>
      </c>
      <c r="Q21" s="72">
        <v>1</v>
      </c>
      <c r="R21" s="72">
        <v>1</v>
      </c>
      <c r="S21" s="72">
        <v>2</v>
      </c>
      <c r="T21" s="72">
        <v>2</v>
      </c>
      <c r="U21" s="72">
        <v>2</v>
      </c>
      <c r="V21" s="72">
        <v>2</v>
      </c>
      <c r="W21" s="72">
        <v>2</v>
      </c>
      <c r="X21" s="72">
        <v>2</v>
      </c>
      <c r="Y21" s="72">
        <v>2</v>
      </c>
      <c r="Z21" s="72">
        <v>2</v>
      </c>
      <c r="AA21" s="72">
        <v>2</v>
      </c>
      <c r="AB21" s="72">
        <v>2</v>
      </c>
      <c r="AC21" s="72">
        <v>2</v>
      </c>
      <c r="AD21" s="72">
        <v>2</v>
      </c>
      <c r="AE21" s="72">
        <v>2</v>
      </c>
      <c r="AF21" s="72">
        <v>2</v>
      </c>
      <c r="AG21" s="72">
        <v>2</v>
      </c>
      <c r="AH21" s="72">
        <v>0</v>
      </c>
      <c r="AI21" s="72">
        <v>2</v>
      </c>
      <c r="AJ21" s="72">
        <v>2</v>
      </c>
      <c r="AK21" s="72">
        <v>1</v>
      </c>
      <c r="AL21" s="72">
        <v>2</v>
      </c>
      <c r="AM21" s="72">
        <v>2</v>
      </c>
      <c r="AN21" s="72">
        <v>2</v>
      </c>
      <c r="AO21" s="72">
        <v>2</v>
      </c>
      <c r="AP21" s="72">
        <v>1</v>
      </c>
      <c r="AQ21" s="72">
        <v>2</v>
      </c>
      <c r="AR21" s="72">
        <v>2</v>
      </c>
      <c r="AS21" s="72">
        <v>2</v>
      </c>
      <c r="AT21" s="72">
        <v>2</v>
      </c>
    </row>
    <row r="22" spans="1:47" ht="63" x14ac:dyDescent="0.25">
      <c r="A22" s="245"/>
      <c r="B22" s="245"/>
      <c r="C22" s="246"/>
      <c r="D22" s="116" t="s">
        <v>159</v>
      </c>
      <c r="E22" s="72">
        <v>2</v>
      </c>
      <c r="F22" s="72">
        <v>0</v>
      </c>
      <c r="G22" s="72">
        <v>0</v>
      </c>
      <c r="H22" s="72">
        <v>0</v>
      </c>
      <c r="I22" s="72">
        <v>0</v>
      </c>
      <c r="J22" s="72">
        <v>1</v>
      </c>
      <c r="K22" s="72">
        <v>1</v>
      </c>
      <c r="L22" s="72">
        <v>0</v>
      </c>
      <c r="M22" s="72">
        <v>0</v>
      </c>
      <c r="N22" s="72">
        <v>1</v>
      </c>
      <c r="O22" s="72">
        <v>2</v>
      </c>
      <c r="P22" s="72">
        <v>0</v>
      </c>
      <c r="Q22" s="72">
        <v>0</v>
      </c>
      <c r="R22" s="72">
        <v>0</v>
      </c>
      <c r="S22" s="72">
        <v>2</v>
      </c>
      <c r="T22" s="72">
        <v>2</v>
      </c>
      <c r="U22" s="72">
        <v>2</v>
      </c>
      <c r="V22" s="72">
        <v>2</v>
      </c>
      <c r="W22" s="72">
        <v>1</v>
      </c>
      <c r="X22" s="72">
        <v>0</v>
      </c>
      <c r="Y22" s="72">
        <v>1</v>
      </c>
      <c r="Z22" s="72">
        <v>1</v>
      </c>
      <c r="AA22" s="72">
        <v>1</v>
      </c>
      <c r="AB22" s="72">
        <v>2</v>
      </c>
      <c r="AC22" s="72">
        <v>2</v>
      </c>
      <c r="AD22" s="72">
        <v>2</v>
      </c>
      <c r="AE22" s="72">
        <v>2</v>
      </c>
      <c r="AF22" s="72">
        <v>2</v>
      </c>
      <c r="AG22" s="72">
        <v>2</v>
      </c>
      <c r="AH22" s="72">
        <v>0</v>
      </c>
      <c r="AI22" s="72">
        <v>0</v>
      </c>
      <c r="AJ22" s="72">
        <v>2</v>
      </c>
      <c r="AK22" s="72">
        <v>2</v>
      </c>
      <c r="AL22" s="72">
        <v>1</v>
      </c>
      <c r="AM22" s="72">
        <v>2</v>
      </c>
      <c r="AN22" s="72">
        <v>2</v>
      </c>
      <c r="AO22" s="72">
        <v>2</v>
      </c>
      <c r="AP22" s="72">
        <v>2</v>
      </c>
      <c r="AQ22" s="72">
        <v>1</v>
      </c>
      <c r="AR22" s="72">
        <v>1</v>
      </c>
      <c r="AS22" s="72">
        <v>1</v>
      </c>
      <c r="AT22" s="72">
        <v>2</v>
      </c>
    </row>
    <row r="23" spans="1:47" ht="31.5" x14ac:dyDescent="0.25">
      <c r="A23" s="245"/>
      <c r="B23" s="245" t="s">
        <v>3</v>
      </c>
      <c r="C23" s="74" t="s">
        <v>4</v>
      </c>
      <c r="D23" s="114" t="s">
        <v>55</v>
      </c>
      <c r="E23" s="72">
        <v>2</v>
      </c>
      <c r="F23" s="72">
        <v>2</v>
      </c>
      <c r="G23" s="72">
        <v>2</v>
      </c>
      <c r="H23" s="72">
        <v>2</v>
      </c>
      <c r="I23" s="72">
        <v>2</v>
      </c>
      <c r="J23" s="72">
        <v>2</v>
      </c>
      <c r="K23" s="72">
        <v>2</v>
      </c>
      <c r="L23" s="72">
        <v>2</v>
      </c>
      <c r="M23" s="72">
        <v>2</v>
      </c>
      <c r="N23" s="72">
        <v>2</v>
      </c>
      <c r="O23" s="72">
        <v>2</v>
      </c>
      <c r="P23" s="72">
        <v>2</v>
      </c>
      <c r="Q23" s="72">
        <v>2</v>
      </c>
      <c r="R23" s="72">
        <v>2</v>
      </c>
      <c r="S23" s="72">
        <v>2</v>
      </c>
      <c r="T23" s="72">
        <v>2</v>
      </c>
      <c r="U23" s="72">
        <v>2</v>
      </c>
      <c r="V23" s="72">
        <v>2</v>
      </c>
      <c r="W23" s="72">
        <v>2</v>
      </c>
      <c r="X23" s="72">
        <v>2</v>
      </c>
      <c r="Y23" s="72">
        <v>2</v>
      </c>
      <c r="Z23" s="72">
        <v>2</v>
      </c>
      <c r="AA23" s="72">
        <v>1</v>
      </c>
      <c r="AB23" s="72">
        <v>2</v>
      </c>
      <c r="AC23" s="72">
        <v>2</v>
      </c>
      <c r="AD23" s="72">
        <v>2</v>
      </c>
      <c r="AE23" s="72">
        <v>1</v>
      </c>
      <c r="AF23" s="72">
        <v>2</v>
      </c>
      <c r="AG23" s="72">
        <v>2</v>
      </c>
      <c r="AH23" s="72">
        <v>2</v>
      </c>
      <c r="AI23" s="72">
        <v>2</v>
      </c>
      <c r="AJ23" s="72">
        <v>2</v>
      </c>
      <c r="AK23" s="72">
        <v>2</v>
      </c>
      <c r="AL23" s="72">
        <v>2</v>
      </c>
      <c r="AM23" s="72">
        <v>2</v>
      </c>
      <c r="AN23" s="72">
        <v>2</v>
      </c>
      <c r="AO23" s="72">
        <v>2</v>
      </c>
      <c r="AP23" s="72">
        <v>1</v>
      </c>
      <c r="AQ23" s="72">
        <v>2</v>
      </c>
      <c r="AR23" s="72">
        <v>2</v>
      </c>
      <c r="AS23" s="72">
        <v>2</v>
      </c>
      <c r="AT23" s="72">
        <v>2</v>
      </c>
    </row>
    <row r="24" spans="1:47" ht="47.25" x14ac:dyDescent="0.25">
      <c r="A24" s="245"/>
      <c r="B24" s="245"/>
      <c r="C24" s="74" t="s">
        <v>5</v>
      </c>
      <c r="D24" s="114" t="s">
        <v>56</v>
      </c>
      <c r="E24" s="72">
        <v>2</v>
      </c>
      <c r="F24" s="72">
        <v>2</v>
      </c>
      <c r="G24" s="72">
        <v>2</v>
      </c>
      <c r="H24" s="72">
        <v>2</v>
      </c>
      <c r="I24" s="72">
        <v>2</v>
      </c>
      <c r="J24" s="72">
        <v>2</v>
      </c>
      <c r="K24" s="72">
        <v>2</v>
      </c>
      <c r="L24" s="72">
        <v>2</v>
      </c>
      <c r="M24" s="72">
        <v>2</v>
      </c>
      <c r="N24" s="72">
        <v>2</v>
      </c>
      <c r="O24" s="72">
        <v>2</v>
      </c>
      <c r="P24" s="72">
        <v>2</v>
      </c>
      <c r="Q24" s="72">
        <v>2</v>
      </c>
      <c r="R24" s="72">
        <v>2</v>
      </c>
      <c r="S24" s="72">
        <v>2</v>
      </c>
      <c r="T24" s="72">
        <v>2</v>
      </c>
      <c r="U24" s="72">
        <v>2</v>
      </c>
      <c r="V24" s="72">
        <v>2</v>
      </c>
      <c r="W24" s="72">
        <v>2</v>
      </c>
      <c r="X24" s="72">
        <v>2</v>
      </c>
      <c r="Y24" s="72">
        <v>2</v>
      </c>
      <c r="Z24" s="72">
        <v>2</v>
      </c>
      <c r="AA24" s="72">
        <v>2</v>
      </c>
      <c r="AB24" s="72">
        <v>2</v>
      </c>
      <c r="AC24" s="72">
        <v>2</v>
      </c>
      <c r="AD24" s="72">
        <v>2</v>
      </c>
      <c r="AE24" s="72">
        <v>1</v>
      </c>
      <c r="AF24" s="72">
        <v>2</v>
      </c>
      <c r="AG24" s="72">
        <v>2</v>
      </c>
      <c r="AH24" s="72">
        <v>2</v>
      </c>
      <c r="AI24" s="72">
        <v>2</v>
      </c>
      <c r="AJ24" s="72">
        <v>2</v>
      </c>
      <c r="AK24" s="72">
        <v>2</v>
      </c>
      <c r="AL24" s="72">
        <v>2</v>
      </c>
      <c r="AM24" s="72">
        <v>2</v>
      </c>
      <c r="AN24" s="72">
        <v>2</v>
      </c>
      <c r="AO24" s="72">
        <v>2</v>
      </c>
      <c r="AP24" s="72">
        <v>1</v>
      </c>
      <c r="AQ24" s="72">
        <v>2</v>
      </c>
      <c r="AR24" s="72">
        <v>2</v>
      </c>
      <c r="AS24" s="72">
        <v>2</v>
      </c>
      <c r="AT24" s="72">
        <v>2</v>
      </c>
    </row>
    <row r="25" spans="1:47" ht="15" customHeight="1" x14ac:dyDescent="0.25">
      <c r="A25" s="245"/>
      <c r="B25" s="245"/>
      <c r="C25" s="250" t="s">
        <v>6</v>
      </c>
      <c r="D25" s="253" t="s">
        <v>57</v>
      </c>
      <c r="E25" s="242">
        <v>2</v>
      </c>
      <c r="F25" s="242">
        <v>2</v>
      </c>
      <c r="G25" s="242">
        <v>2</v>
      </c>
      <c r="H25" s="243">
        <v>2</v>
      </c>
      <c r="I25" s="242">
        <v>2</v>
      </c>
      <c r="J25" s="242">
        <v>1</v>
      </c>
      <c r="K25" s="242">
        <v>0</v>
      </c>
      <c r="L25" s="243">
        <v>2</v>
      </c>
      <c r="M25" s="242">
        <v>2</v>
      </c>
      <c r="N25" s="242">
        <v>2</v>
      </c>
      <c r="O25" s="242">
        <v>2</v>
      </c>
      <c r="P25" s="242">
        <v>2</v>
      </c>
      <c r="Q25" s="242">
        <v>2</v>
      </c>
      <c r="R25" s="242">
        <v>0</v>
      </c>
      <c r="S25" s="243">
        <v>2</v>
      </c>
      <c r="T25" s="242">
        <v>2</v>
      </c>
      <c r="U25" s="242">
        <v>2</v>
      </c>
      <c r="V25" s="242">
        <v>0</v>
      </c>
      <c r="W25" s="243">
        <v>2</v>
      </c>
      <c r="X25" s="242">
        <v>2</v>
      </c>
      <c r="Y25" s="242">
        <v>2</v>
      </c>
      <c r="Z25" s="243">
        <v>2</v>
      </c>
      <c r="AA25" s="242">
        <v>2</v>
      </c>
      <c r="AB25" s="242">
        <v>2</v>
      </c>
      <c r="AC25" s="243">
        <v>2</v>
      </c>
      <c r="AD25" s="242">
        <v>2</v>
      </c>
      <c r="AE25" s="242">
        <v>2</v>
      </c>
      <c r="AF25" s="242">
        <v>2</v>
      </c>
      <c r="AG25" s="242">
        <v>0</v>
      </c>
      <c r="AH25" s="243">
        <v>2</v>
      </c>
      <c r="AI25" s="243">
        <v>2</v>
      </c>
      <c r="AJ25" s="242">
        <v>2</v>
      </c>
      <c r="AK25" s="242">
        <v>2</v>
      </c>
      <c r="AL25" s="242">
        <v>0</v>
      </c>
      <c r="AM25" s="242">
        <v>2</v>
      </c>
      <c r="AN25" s="242">
        <v>2</v>
      </c>
      <c r="AO25" s="242">
        <v>2</v>
      </c>
      <c r="AP25" s="242">
        <v>2</v>
      </c>
      <c r="AQ25" s="242">
        <v>0</v>
      </c>
      <c r="AR25" s="243">
        <v>2</v>
      </c>
      <c r="AS25" s="242">
        <v>2</v>
      </c>
      <c r="AT25" s="242">
        <v>2</v>
      </c>
      <c r="AU25" s="235"/>
    </row>
    <row r="26" spans="1:47" ht="92.25" customHeight="1" x14ac:dyDescent="0.25">
      <c r="A26" s="245"/>
      <c r="B26" s="245"/>
      <c r="C26" s="252"/>
      <c r="D26" s="253"/>
      <c r="E26" s="242"/>
      <c r="F26" s="242"/>
      <c r="G26" s="242"/>
      <c r="H26" s="244"/>
      <c r="I26" s="242"/>
      <c r="J26" s="242"/>
      <c r="K26" s="242"/>
      <c r="L26" s="244"/>
      <c r="M26" s="242"/>
      <c r="N26" s="242"/>
      <c r="O26" s="242"/>
      <c r="P26" s="242"/>
      <c r="Q26" s="242"/>
      <c r="R26" s="242"/>
      <c r="S26" s="244"/>
      <c r="T26" s="242"/>
      <c r="U26" s="242"/>
      <c r="V26" s="242"/>
      <c r="W26" s="244"/>
      <c r="X26" s="242"/>
      <c r="Y26" s="242"/>
      <c r="Z26" s="244"/>
      <c r="AA26" s="242"/>
      <c r="AB26" s="242"/>
      <c r="AC26" s="244"/>
      <c r="AD26" s="242"/>
      <c r="AE26" s="242"/>
      <c r="AF26" s="242"/>
      <c r="AG26" s="242"/>
      <c r="AH26" s="244"/>
      <c r="AI26" s="244"/>
      <c r="AJ26" s="242"/>
      <c r="AK26" s="242"/>
      <c r="AL26" s="242"/>
      <c r="AM26" s="242"/>
      <c r="AN26" s="242"/>
      <c r="AO26" s="242"/>
      <c r="AP26" s="242"/>
      <c r="AQ26" s="242"/>
      <c r="AR26" s="244"/>
      <c r="AS26" s="242"/>
      <c r="AT26" s="242"/>
      <c r="AU26" s="235"/>
    </row>
    <row r="27" spans="1:47" ht="78.75" x14ac:dyDescent="0.25">
      <c r="A27" s="245"/>
      <c r="B27" s="245"/>
      <c r="C27" s="246" t="s">
        <v>7</v>
      </c>
      <c r="D27" s="115" t="s">
        <v>58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</row>
    <row r="28" spans="1:47" ht="31.5" x14ac:dyDescent="0.25">
      <c r="A28" s="245"/>
      <c r="B28" s="245"/>
      <c r="C28" s="246"/>
      <c r="D28" s="114" t="s">
        <v>59</v>
      </c>
      <c r="E28" s="72">
        <v>2</v>
      </c>
      <c r="F28" s="72">
        <v>1</v>
      </c>
      <c r="G28" s="72">
        <v>2</v>
      </c>
      <c r="H28" s="72">
        <v>2</v>
      </c>
      <c r="I28" s="72">
        <v>2</v>
      </c>
      <c r="J28" s="72">
        <v>2</v>
      </c>
      <c r="K28" s="72">
        <v>2</v>
      </c>
      <c r="L28" s="72">
        <v>2</v>
      </c>
      <c r="M28" s="72">
        <v>2</v>
      </c>
      <c r="N28" s="72">
        <v>2</v>
      </c>
      <c r="O28" s="72">
        <v>2</v>
      </c>
      <c r="P28" s="72">
        <v>2</v>
      </c>
      <c r="Q28" s="72">
        <v>2</v>
      </c>
      <c r="R28" s="72">
        <v>2</v>
      </c>
      <c r="S28" s="72">
        <v>2</v>
      </c>
      <c r="T28" s="72">
        <v>2</v>
      </c>
      <c r="U28" s="72">
        <v>2</v>
      </c>
      <c r="V28" s="72">
        <v>2</v>
      </c>
      <c r="W28" s="72">
        <v>2</v>
      </c>
      <c r="X28" s="72">
        <v>2</v>
      </c>
      <c r="Y28" s="72">
        <v>2</v>
      </c>
      <c r="Z28" s="72">
        <v>2</v>
      </c>
      <c r="AA28" s="72">
        <v>2</v>
      </c>
      <c r="AB28" s="72">
        <v>2</v>
      </c>
      <c r="AC28" s="72">
        <v>2</v>
      </c>
      <c r="AD28" s="72">
        <v>2</v>
      </c>
      <c r="AE28" s="72">
        <v>2</v>
      </c>
      <c r="AF28" s="72">
        <v>2</v>
      </c>
      <c r="AG28" s="72">
        <v>2</v>
      </c>
      <c r="AH28" s="72">
        <v>2</v>
      </c>
      <c r="AI28" s="72">
        <v>2</v>
      </c>
      <c r="AJ28" s="72">
        <v>2</v>
      </c>
      <c r="AK28" s="72">
        <v>2</v>
      </c>
      <c r="AL28" s="72">
        <v>2</v>
      </c>
      <c r="AM28" s="72">
        <v>2</v>
      </c>
      <c r="AN28" s="72">
        <v>2</v>
      </c>
      <c r="AO28" s="72">
        <v>2</v>
      </c>
      <c r="AP28" s="72">
        <v>2</v>
      </c>
      <c r="AQ28" s="72">
        <v>2</v>
      </c>
      <c r="AR28" s="72">
        <v>2</v>
      </c>
      <c r="AS28" s="72">
        <v>2</v>
      </c>
      <c r="AT28" s="72">
        <v>2</v>
      </c>
    </row>
    <row r="29" spans="1:47" ht="31.5" x14ac:dyDescent="0.25">
      <c r="A29" s="245"/>
      <c r="B29" s="245"/>
      <c r="C29" s="246"/>
      <c r="D29" s="114" t="s">
        <v>60</v>
      </c>
      <c r="E29" s="72">
        <v>2</v>
      </c>
      <c r="F29" s="72">
        <v>1</v>
      </c>
      <c r="G29" s="72">
        <v>2</v>
      </c>
      <c r="H29" s="72">
        <v>2</v>
      </c>
      <c r="I29" s="72">
        <v>2</v>
      </c>
      <c r="J29" s="72">
        <v>2</v>
      </c>
      <c r="K29" s="72">
        <v>1</v>
      </c>
      <c r="L29" s="72">
        <v>2</v>
      </c>
      <c r="M29" s="72">
        <v>2</v>
      </c>
      <c r="N29" s="72">
        <v>2</v>
      </c>
      <c r="O29" s="72">
        <v>2</v>
      </c>
      <c r="P29" s="72">
        <v>1</v>
      </c>
      <c r="Q29" s="72">
        <v>2</v>
      </c>
      <c r="R29" s="72">
        <v>1</v>
      </c>
      <c r="S29" s="72">
        <v>2</v>
      </c>
      <c r="T29" s="72">
        <v>2</v>
      </c>
      <c r="U29" s="72">
        <v>1</v>
      </c>
      <c r="V29" s="72">
        <v>2</v>
      </c>
      <c r="W29" s="72">
        <v>2</v>
      </c>
      <c r="X29" s="72">
        <v>2</v>
      </c>
      <c r="Y29" s="72">
        <v>2</v>
      </c>
      <c r="Z29" s="72">
        <v>2</v>
      </c>
      <c r="AA29" s="72">
        <v>2</v>
      </c>
      <c r="AB29" s="72">
        <v>2</v>
      </c>
      <c r="AC29" s="72">
        <v>2</v>
      </c>
      <c r="AD29" s="72">
        <v>2</v>
      </c>
      <c r="AE29" s="72">
        <v>2</v>
      </c>
      <c r="AF29" s="72">
        <v>2</v>
      </c>
      <c r="AG29" s="72">
        <v>2</v>
      </c>
      <c r="AH29" s="72">
        <v>2</v>
      </c>
      <c r="AI29" s="72">
        <v>1</v>
      </c>
      <c r="AJ29" s="72">
        <v>2</v>
      </c>
      <c r="AK29" s="72">
        <v>0</v>
      </c>
      <c r="AL29" s="72">
        <v>1</v>
      </c>
      <c r="AM29" s="72">
        <v>2</v>
      </c>
      <c r="AN29" s="72">
        <v>2</v>
      </c>
      <c r="AO29" s="72">
        <v>2</v>
      </c>
      <c r="AP29" s="72">
        <v>2</v>
      </c>
      <c r="AQ29" s="72">
        <v>2</v>
      </c>
      <c r="AR29" s="72">
        <v>0</v>
      </c>
      <c r="AS29" s="72">
        <v>1</v>
      </c>
      <c r="AT29" s="72">
        <v>2</v>
      </c>
    </row>
    <row r="30" spans="1:47" ht="31.5" x14ac:dyDescent="0.25">
      <c r="A30" s="245"/>
      <c r="B30" s="245"/>
      <c r="C30" s="246"/>
      <c r="D30" s="114" t="s">
        <v>61</v>
      </c>
      <c r="E30" s="72">
        <v>2</v>
      </c>
      <c r="F30" s="72">
        <v>2</v>
      </c>
      <c r="G30" s="72">
        <v>1</v>
      </c>
      <c r="H30" s="72">
        <v>1</v>
      </c>
      <c r="I30" s="72">
        <v>2</v>
      </c>
      <c r="J30" s="72">
        <v>0</v>
      </c>
      <c r="K30" s="72">
        <v>2</v>
      </c>
      <c r="L30" s="72">
        <v>2</v>
      </c>
      <c r="M30" s="72">
        <v>2</v>
      </c>
      <c r="N30" s="72">
        <v>1</v>
      </c>
      <c r="O30" s="72">
        <v>2</v>
      </c>
      <c r="P30" s="72">
        <v>2</v>
      </c>
      <c r="Q30" s="72">
        <v>2</v>
      </c>
      <c r="R30" s="72">
        <v>1</v>
      </c>
      <c r="S30" s="72">
        <v>1</v>
      </c>
      <c r="T30" s="72">
        <v>2</v>
      </c>
      <c r="U30" s="72">
        <v>2</v>
      </c>
      <c r="V30" s="72">
        <v>0</v>
      </c>
      <c r="W30" s="72">
        <v>2</v>
      </c>
      <c r="X30" s="72">
        <v>0</v>
      </c>
      <c r="Y30" s="72">
        <v>2</v>
      </c>
      <c r="Z30" s="72">
        <v>2</v>
      </c>
      <c r="AA30" s="72">
        <v>2</v>
      </c>
      <c r="AB30" s="72">
        <v>2</v>
      </c>
      <c r="AC30" s="72">
        <v>2</v>
      </c>
      <c r="AD30" s="72">
        <v>2</v>
      </c>
      <c r="AE30" s="72">
        <v>2</v>
      </c>
      <c r="AF30" s="72">
        <v>1</v>
      </c>
      <c r="AG30" s="72">
        <v>1</v>
      </c>
      <c r="AH30" s="72">
        <v>0</v>
      </c>
      <c r="AI30" s="72">
        <v>1</v>
      </c>
      <c r="AJ30" s="72">
        <v>2</v>
      </c>
      <c r="AK30" s="72">
        <v>2</v>
      </c>
      <c r="AL30" s="72">
        <v>1</v>
      </c>
      <c r="AM30" s="72">
        <v>2</v>
      </c>
      <c r="AN30" s="72">
        <v>2</v>
      </c>
      <c r="AO30" s="72">
        <v>2</v>
      </c>
      <c r="AP30" s="72">
        <v>1</v>
      </c>
      <c r="AQ30" s="72">
        <v>1</v>
      </c>
      <c r="AR30" s="72">
        <v>0</v>
      </c>
      <c r="AS30" s="72">
        <v>1</v>
      </c>
      <c r="AT30" s="72">
        <v>2</v>
      </c>
    </row>
    <row r="31" spans="1:47" ht="31.5" x14ac:dyDescent="0.25">
      <c r="A31" s="245"/>
      <c r="B31" s="245"/>
      <c r="C31" s="246"/>
      <c r="D31" s="114" t="s">
        <v>62</v>
      </c>
      <c r="E31" s="72">
        <v>2</v>
      </c>
      <c r="F31" s="72">
        <v>2</v>
      </c>
      <c r="G31" s="72">
        <v>1</v>
      </c>
      <c r="H31" s="72">
        <v>2</v>
      </c>
      <c r="I31" s="72">
        <v>2</v>
      </c>
      <c r="J31" s="72">
        <v>1</v>
      </c>
      <c r="K31" s="72">
        <v>1</v>
      </c>
      <c r="L31" s="72">
        <v>2</v>
      </c>
      <c r="M31" s="72">
        <v>2</v>
      </c>
      <c r="N31" s="72">
        <v>1</v>
      </c>
      <c r="O31" s="72">
        <v>2</v>
      </c>
      <c r="P31" s="72">
        <v>2</v>
      </c>
      <c r="Q31" s="72">
        <v>1</v>
      </c>
      <c r="R31" s="72">
        <v>2</v>
      </c>
      <c r="S31" s="72">
        <v>0</v>
      </c>
      <c r="T31" s="72">
        <v>2</v>
      </c>
      <c r="U31" s="72">
        <v>1</v>
      </c>
      <c r="V31" s="72">
        <v>2</v>
      </c>
      <c r="W31" s="72">
        <v>2</v>
      </c>
      <c r="X31" s="72">
        <v>2</v>
      </c>
      <c r="Y31" s="72">
        <v>2</v>
      </c>
      <c r="Z31" s="72">
        <v>1</v>
      </c>
      <c r="AA31" s="72">
        <v>2</v>
      </c>
      <c r="AB31" s="72">
        <v>2</v>
      </c>
      <c r="AC31" s="72">
        <v>2</v>
      </c>
      <c r="AD31" s="72">
        <v>2</v>
      </c>
      <c r="AE31" s="72">
        <v>2</v>
      </c>
      <c r="AF31" s="72">
        <v>1</v>
      </c>
      <c r="AG31" s="72">
        <v>2</v>
      </c>
      <c r="AH31" s="72">
        <v>0</v>
      </c>
      <c r="AI31" s="72">
        <v>1</v>
      </c>
      <c r="AJ31" s="72">
        <v>2</v>
      </c>
      <c r="AK31" s="72">
        <v>2</v>
      </c>
      <c r="AL31" s="72">
        <v>2</v>
      </c>
      <c r="AM31" s="72">
        <v>2</v>
      </c>
      <c r="AN31" s="72">
        <v>2</v>
      </c>
      <c r="AO31" s="72">
        <v>2</v>
      </c>
      <c r="AP31" s="72">
        <v>2</v>
      </c>
      <c r="AQ31" s="72">
        <v>2</v>
      </c>
      <c r="AR31" s="72">
        <v>0</v>
      </c>
      <c r="AS31" s="72">
        <v>1</v>
      </c>
      <c r="AT31" s="72">
        <v>2</v>
      </c>
    </row>
    <row r="32" spans="1:47" ht="31.5" x14ac:dyDescent="0.25">
      <c r="A32" s="245"/>
      <c r="B32" s="245"/>
      <c r="C32" s="246"/>
      <c r="D32" s="114" t="s">
        <v>63</v>
      </c>
      <c r="E32" s="72">
        <v>2</v>
      </c>
      <c r="F32" s="72">
        <v>2</v>
      </c>
      <c r="G32" s="72">
        <v>2</v>
      </c>
      <c r="H32" s="72">
        <v>2</v>
      </c>
      <c r="I32" s="72">
        <v>2</v>
      </c>
      <c r="J32" s="72">
        <v>2</v>
      </c>
      <c r="K32" s="72">
        <v>2</v>
      </c>
      <c r="L32" s="72">
        <v>2</v>
      </c>
      <c r="M32" s="72">
        <v>2</v>
      </c>
      <c r="N32" s="72">
        <v>1</v>
      </c>
      <c r="O32" s="72">
        <v>2</v>
      </c>
      <c r="P32" s="72">
        <v>2</v>
      </c>
      <c r="Q32" s="72">
        <v>2</v>
      </c>
      <c r="R32" s="72">
        <v>0</v>
      </c>
      <c r="S32" s="72">
        <v>2</v>
      </c>
      <c r="T32" s="72">
        <v>2</v>
      </c>
      <c r="U32" s="72">
        <v>2</v>
      </c>
      <c r="V32" s="72">
        <v>2</v>
      </c>
      <c r="W32" s="72">
        <v>2</v>
      </c>
      <c r="X32" s="72">
        <v>0</v>
      </c>
      <c r="Y32" s="72">
        <v>2</v>
      </c>
      <c r="Z32" s="72">
        <v>2</v>
      </c>
      <c r="AA32" s="72">
        <v>2</v>
      </c>
      <c r="AB32" s="72">
        <v>2</v>
      </c>
      <c r="AC32" s="72">
        <v>2</v>
      </c>
      <c r="AD32" s="72">
        <v>0</v>
      </c>
      <c r="AE32" s="72">
        <v>2</v>
      </c>
      <c r="AF32" s="72">
        <v>2</v>
      </c>
      <c r="AG32" s="72">
        <v>2</v>
      </c>
      <c r="AH32" s="72">
        <v>2</v>
      </c>
      <c r="AI32" s="72">
        <v>2</v>
      </c>
      <c r="AJ32" s="72">
        <v>2</v>
      </c>
      <c r="AK32" s="72">
        <v>2</v>
      </c>
      <c r="AL32" s="72">
        <v>2</v>
      </c>
      <c r="AM32" s="72">
        <v>2</v>
      </c>
      <c r="AN32" s="72">
        <v>2</v>
      </c>
      <c r="AO32" s="72">
        <v>0</v>
      </c>
      <c r="AP32" s="72">
        <v>2</v>
      </c>
      <c r="AQ32" s="72">
        <v>2</v>
      </c>
      <c r="AR32" s="72">
        <v>2</v>
      </c>
      <c r="AS32" s="72">
        <v>2</v>
      </c>
      <c r="AT32" s="72">
        <v>2</v>
      </c>
    </row>
    <row r="33" spans="1:46" ht="63" x14ac:dyDescent="0.25">
      <c r="A33" s="245"/>
      <c r="B33" s="245"/>
      <c r="C33" s="74" t="s">
        <v>9</v>
      </c>
      <c r="D33" s="114" t="s">
        <v>252</v>
      </c>
      <c r="E33" s="72">
        <v>2</v>
      </c>
      <c r="F33" s="72">
        <v>2</v>
      </c>
      <c r="G33" s="72">
        <v>2</v>
      </c>
      <c r="H33" s="72">
        <v>2</v>
      </c>
      <c r="I33" s="72">
        <v>2</v>
      </c>
      <c r="J33" s="72">
        <v>0</v>
      </c>
      <c r="K33" s="72">
        <v>0</v>
      </c>
      <c r="L33" s="72">
        <v>2</v>
      </c>
      <c r="M33" s="72">
        <v>2</v>
      </c>
      <c r="N33" s="72">
        <v>2</v>
      </c>
      <c r="O33" s="72">
        <v>2</v>
      </c>
      <c r="P33" s="72">
        <v>2</v>
      </c>
      <c r="Q33" s="72">
        <v>2</v>
      </c>
      <c r="R33" s="72">
        <v>2</v>
      </c>
      <c r="S33" s="72">
        <v>1</v>
      </c>
      <c r="T33" s="72">
        <v>1</v>
      </c>
      <c r="U33" s="72">
        <v>2</v>
      </c>
      <c r="V33" s="72">
        <v>2</v>
      </c>
      <c r="W33" s="72">
        <v>2</v>
      </c>
      <c r="X33" s="72">
        <v>2</v>
      </c>
      <c r="Y33" s="72">
        <v>2</v>
      </c>
      <c r="Z33" s="72">
        <v>0</v>
      </c>
      <c r="AA33" s="72">
        <v>2</v>
      </c>
      <c r="AB33" s="72">
        <v>2</v>
      </c>
      <c r="AC33" s="72">
        <v>2</v>
      </c>
      <c r="AD33" s="72">
        <v>2</v>
      </c>
      <c r="AE33" s="72">
        <v>2</v>
      </c>
      <c r="AF33" s="72">
        <v>2</v>
      </c>
      <c r="AG33" s="72">
        <v>2</v>
      </c>
      <c r="AH33" s="72">
        <v>2</v>
      </c>
      <c r="AI33" s="72">
        <v>2</v>
      </c>
      <c r="AJ33" s="72">
        <v>2</v>
      </c>
      <c r="AK33" s="72">
        <v>2</v>
      </c>
      <c r="AL33" s="72">
        <v>2</v>
      </c>
      <c r="AM33" s="72">
        <v>2</v>
      </c>
      <c r="AN33" s="72">
        <v>2</v>
      </c>
      <c r="AO33" s="72">
        <v>2</v>
      </c>
      <c r="AP33" s="72">
        <v>0</v>
      </c>
      <c r="AQ33" s="72">
        <v>1</v>
      </c>
      <c r="AR33" s="72">
        <v>2</v>
      </c>
      <c r="AS33" s="72">
        <v>2</v>
      </c>
      <c r="AT33" s="72">
        <v>2</v>
      </c>
    </row>
    <row r="34" spans="1:46" x14ac:dyDescent="0.25">
      <c r="A34" s="245"/>
      <c r="B34" s="245" t="s">
        <v>10</v>
      </c>
      <c r="C34" s="246" t="s">
        <v>53</v>
      </c>
      <c r="D34" s="114" t="s">
        <v>64</v>
      </c>
      <c r="E34" s="72">
        <v>2</v>
      </c>
      <c r="F34" s="72">
        <v>2</v>
      </c>
      <c r="G34" s="72">
        <v>2</v>
      </c>
      <c r="H34" s="72">
        <v>2</v>
      </c>
      <c r="I34" s="72">
        <v>2</v>
      </c>
      <c r="J34" s="72">
        <v>2</v>
      </c>
      <c r="K34" s="72">
        <v>2</v>
      </c>
      <c r="L34" s="72">
        <v>2</v>
      </c>
      <c r="M34" s="72">
        <v>2</v>
      </c>
      <c r="N34" s="72">
        <v>2</v>
      </c>
      <c r="O34" s="72">
        <v>2</v>
      </c>
      <c r="P34" s="72">
        <v>2</v>
      </c>
      <c r="Q34" s="72">
        <v>2</v>
      </c>
      <c r="R34" s="72">
        <v>2</v>
      </c>
      <c r="S34" s="72">
        <v>1</v>
      </c>
      <c r="T34" s="72">
        <v>2</v>
      </c>
      <c r="U34" s="72">
        <v>2</v>
      </c>
      <c r="V34" s="72">
        <v>2</v>
      </c>
      <c r="W34" s="72">
        <v>2</v>
      </c>
      <c r="X34" s="72">
        <v>2</v>
      </c>
      <c r="Y34" s="72">
        <v>2</v>
      </c>
      <c r="Z34" s="72">
        <v>2</v>
      </c>
      <c r="AA34" s="72">
        <v>2</v>
      </c>
      <c r="AB34" s="72">
        <v>2</v>
      </c>
      <c r="AC34" s="72">
        <v>2</v>
      </c>
      <c r="AD34" s="72">
        <v>2</v>
      </c>
      <c r="AE34" s="72">
        <v>1</v>
      </c>
      <c r="AF34" s="72">
        <v>2</v>
      </c>
      <c r="AG34" s="72">
        <v>2</v>
      </c>
      <c r="AH34" s="72">
        <v>2</v>
      </c>
      <c r="AI34" s="72">
        <v>2</v>
      </c>
      <c r="AJ34" s="72">
        <v>1</v>
      </c>
      <c r="AK34" s="72">
        <v>2</v>
      </c>
      <c r="AL34" s="72">
        <v>2</v>
      </c>
      <c r="AM34" s="72">
        <v>2</v>
      </c>
      <c r="AN34" s="72">
        <v>2</v>
      </c>
      <c r="AO34" s="72">
        <v>2</v>
      </c>
      <c r="AP34" s="72">
        <v>2</v>
      </c>
      <c r="AQ34" s="72">
        <v>2</v>
      </c>
      <c r="AR34" s="72">
        <v>2</v>
      </c>
      <c r="AS34" s="72">
        <v>2</v>
      </c>
      <c r="AT34" s="72">
        <v>2</v>
      </c>
    </row>
    <row r="35" spans="1:46" x14ac:dyDescent="0.25">
      <c r="A35" s="245"/>
      <c r="B35" s="245"/>
      <c r="C35" s="246"/>
      <c r="D35" s="117" t="s">
        <v>178</v>
      </c>
      <c r="E35" s="72">
        <v>2</v>
      </c>
      <c r="F35" s="72">
        <v>1</v>
      </c>
      <c r="G35" s="72">
        <v>2</v>
      </c>
      <c r="H35" s="72">
        <v>2</v>
      </c>
      <c r="I35" s="72">
        <v>2</v>
      </c>
      <c r="J35" s="72">
        <v>2</v>
      </c>
      <c r="K35" s="72">
        <v>2</v>
      </c>
      <c r="L35" s="72">
        <v>2</v>
      </c>
      <c r="M35" s="72">
        <v>2</v>
      </c>
      <c r="N35" s="72">
        <v>1</v>
      </c>
      <c r="O35" s="72">
        <v>2</v>
      </c>
      <c r="P35" s="72">
        <v>2</v>
      </c>
      <c r="Q35" s="72">
        <v>1</v>
      </c>
      <c r="R35" s="72">
        <v>1</v>
      </c>
      <c r="S35" s="72">
        <v>1</v>
      </c>
      <c r="T35" s="72">
        <v>1</v>
      </c>
      <c r="U35" s="72">
        <v>1</v>
      </c>
      <c r="V35" s="72">
        <v>1</v>
      </c>
      <c r="W35" s="72">
        <v>1</v>
      </c>
      <c r="X35" s="72">
        <v>1</v>
      </c>
      <c r="Y35" s="72">
        <v>1</v>
      </c>
      <c r="Z35" s="72">
        <v>1</v>
      </c>
      <c r="AA35" s="72">
        <v>1</v>
      </c>
      <c r="AB35" s="72">
        <v>2</v>
      </c>
      <c r="AC35" s="72">
        <v>2</v>
      </c>
      <c r="AD35" s="72">
        <v>2</v>
      </c>
      <c r="AE35" s="72">
        <v>2</v>
      </c>
      <c r="AF35" s="72">
        <v>1</v>
      </c>
      <c r="AG35" s="72">
        <v>2</v>
      </c>
      <c r="AH35" s="72">
        <v>1</v>
      </c>
      <c r="AI35" s="72">
        <v>2</v>
      </c>
      <c r="AJ35" s="72">
        <v>2</v>
      </c>
      <c r="AK35" s="72">
        <v>1</v>
      </c>
      <c r="AL35" s="72">
        <v>2</v>
      </c>
      <c r="AM35" s="72">
        <v>2</v>
      </c>
      <c r="AN35" s="72">
        <v>2</v>
      </c>
      <c r="AO35" s="72">
        <v>2</v>
      </c>
      <c r="AP35" s="72">
        <v>2</v>
      </c>
      <c r="AQ35" s="72">
        <v>2</v>
      </c>
      <c r="AR35" s="72">
        <v>2</v>
      </c>
      <c r="AS35" s="72">
        <v>2</v>
      </c>
      <c r="AT35" s="72">
        <v>2</v>
      </c>
    </row>
    <row r="36" spans="1:46" ht="31.5" x14ac:dyDescent="0.25">
      <c r="A36" s="245"/>
      <c r="B36" s="245"/>
      <c r="C36" s="246"/>
      <c r="D36" s="114" t="s">
        <v>65</v>
      </c>
      <c r="E36" s="72">
        <v>2</v>
      </c>
      <c r="F36" s="72">
        <v>2</v>
      </c>
      <c r="G36" s="72">
        <v>2</v>
      </c>
      <c r="H36" s="72">
        <v>2</v>
      </c>
      <c r="I36" s="72">
        <v>2</v>
      </c>
      <c r="J36" s="72">
        <v>2</v>
      </c>
      <c r="K36" s="72">
        <v>2</v>
      </c>
      <c r="L36" s="72">
        <v>2</v>
      </c>
      <c r="M36" s="72">
        <v>2</v>
      </c>
      <c r="N36" s="72">
        <v>2</v>
      </c>
      <c r="O36" s="72">
        <v>2</v>
      </c>
      <c r="P36" s="72">
        <v>2</v>
      </c>
      <c r="Q36" s="72">
        <v>2</v>
      </c>
      <c r="R36" s="72">
        <v>2</v>
      </c>
      <c r="S36" s="72">
        <v>2</v>
      </c>
      <c r="T36" s="72">
        <v>2</v>
      </c>
      <c r="U36" s="72">
        <v>2</v>
      </c>
      <c r="V36" s="72">
        <v>2</v>
      </c>
      <c r="W36" s="72">
        <v>2</v>
      </c>
      <c r="X36" s="72">
        <v>1</v>
      </c>
      <c r="Y36" s="72">
        <v>2</v>
      </c>
      <c r="Z36" s="72">
        <v>2</v>
      </c>
      <c r="AA36" s="72">
        <v>2</v>
      </c>
      <c r="AB36" s="72">
        <v>2</v>
      </c>
      <c r="AC36" s="72">
        <v>2</v>
      </c>
      <c r="AD36" s="72">
        <v>2</v>
      </c>
      <c r="AE36" s="72">
        <v>1</v>
      </c>
      <c r="AF36" s="72">
        <v>2</v>
      </c>
      <c r="AG36" s="72">
        <v>2</v>
      </c>
      <c r="AH36" s="72">
        <v>2</v>
      </c>
      <c r="AI36" s="72">
        <v>2</v>
      </c>
      <c r="AJ36" s="72">
        <v>2</v>
      </c>
      <c r="AK36" s="72">
        <v>2</v>
      </c>
      <c r="AL36" s="72">
        <v>2</v>
      </c>
      <c r="AM36" s="72">
        <v>2</v>
      </c>
      <c r="AN36" s="72">
        <v>2</v>
      </c>
      <c r="AO36" s="72">
        <v>2</v>
      </c>
      <c r="AP36" s="72">
        <v>2</v>
      </c>
      <c r="AQ36" s="72">
        <v>2</v>
      </c>
      <c r="AR36" s="72">
        <v>1</v>
      </c>
      <c r="AS36" s="72">
        <v>2</v>
      </c>
      <c r="AT36" s="72">
        <v>2</v>
      </c>
    </row>
    <row r="37" spans="1:46" ht="31.5" x14ac:dyDescent="0.25">
      <c r="A37" s="245"/>
      <c r="B37" s="245"/>
      <c r="C37" s="246"/>
      <c r="D37" s="114" t="s">
        <v>66</v>
      </c>
      <c r="E37" s="72">
        <v>2</v>
      </c>
      <c r="F37" s="72">
        <v>2</v>
      </c>
      <c r="G37" s="72">
        <v>2</v>
      </c>
      <c r="H37" s="72">
        <v>2</v>
      </c>
      <c r="I37" s="72">
        <v>2</v>
      </c>
      <c r="J37" s="72">
        <v>2</v>
      </c>
      <c r="K37" s="72">
        <v>1</v>
      </c>
      <c r="L37" s="72">
        <v>2</v>
      </c>
      <c r="M37" s="72">
        <v>2</v>
      </c>
      <c r="N37" s="72">
        <v>2</v>
      </c>
      <c r="O37" s="72">
        <v>2</v>
      </c>
      <c r="P37" s="72">
        <v>1</v>
      </c>
      <c r="Q37" s="72">
        <v>2</v>
      </c>
      <c r="R37" s="72">
        <v>2</v>
      </c>
      <c r="S37" s="72">
        <v>1</v>
      </c>
      <c r="T37" s="72">
        <v>2</v>
      </c>
      <c r="U37" s="72">
        <v>2</v>
      </c>
      <c r="V37" s="72">
        <v>1</v>
      </c>
      <c r="W37" s="72">
        <v>2</v>
      </c>
      <c r="X37" s="72">
        <v>1</v>
      </c>
      <c r="Y37" s="72">
        <v>2</v>
      </c>
      <c r="Z37" s="72">
        <v>0</v>
      </c>
      <c r="AA37" s="72">
        <v>2</v>
      </c>
      <c r="AB37" s="72">
        <v>2</v>
      </c>
      <c r="AC37" s="72">
        <v>2</v>
      </c>
      <c r="AD37" s="72">
        <v>2</v>
      </c>
      <c r="AE37" s="72">
        <v>2</v>
      </c>
      <c r="AF37" s="72">
        <v>2</v>
      </c>
      <c r="AG37" s="72">
        <v>2</v>
      </c>
      <c r="AH37" s="72">
        <v>1</v>
      </c>
      <c r="AI37" s="72">
        <v>2</v>
      </c>
      <c r="AJ37" s="72">
        <v>2</v>
      </c>
      <c r="AK37" s="72">
        <v>1</v>
      </c>
      <c r="AL37" s="72">
        <v>2</v>
      </c>
      <c r="AM37" s="72">
        <v>2</v>
      </c>
      <c r="AN37" s="72">
        <v>1</v>
      </c>
      <c r="AO37" s="72">
        <v>2</v>
      </c>
      <c r="AP37" s="72">
        <v>1</v>
      </c>
      <c r="AQ37" s="72">
        <v>2</v>
      </c>
      <c r="AR37" s="72">
        <v>0</v>
      </c>
      <c r="AS37" s="72">
        <v>2</v>
      </c>
      <c r="AT37" s="72">
        <v>1</v>
      </c>
    </row>
    <row r="38" spans="1:46" ht="94.5" x14ac:dyDescent="0.25">
      <c r="A38" s="245"/>
      <c r="B38" s="245"/>
      <c r="C38" s="246"/>
      <c r="D38" s="114" t="s">
        <v>67</v>
      </c>
      <c r="E38" s="72">
        <v>2</v>
      </c>
      <c r="F38" s="72">
        <v>2</v>
      </c>
      <c r="G38" s="72">
        <v>2</v>
      </c>
      <c r="H38" s="72">
        <v>1</v>
      </c>
      <c r="I38" s="72">
        <v>2</v>
      </c>
      <c r="J38" s="72">
        <v>1</v>
      </c>
      <c r="K38" s="72">
        <v>2</v>
      </c>
      <c r="L38" s="72">
        <v>2</v>
      </c>
      <c r="M38" s="72">
        <v>0</v>
      </c>
      <c r="N38" s="72">
        <v>2</v>
      </c>
      <c r="O38" s="72">
        <v>2</v>
      </c>
      <c r="P38" s="72">
        <v>0</v>
      </c>
      <c r="Q38" s="72">
        <v>0</v>
      </c>
      <c r="R38" s="72">
        <v>2</v>
      </c>
      <c r="S38" s="72">
        <v>1</v>
      </c>
      <c r="T38" s="72">
        <v>2</v>
      </c>
      <c r="U38" s="72">
        <v>2</v>
      </c>
      <c r="V38" s="72">
        <v>2</v>
      </c>
      <c r="W38" s="72">
        <v>2</v>
      </c>
      <c r="X38" s="72">
        <v>2</v>
      </c>
      <c r="Y38" s="72">
        <v>2</v>
      </c>
      <c r="Z38" s="72">
        <v>0</v>
      </c>
      <c r="AA38" s="72">
        <v>2</v>
      </c>
      <c r="AB38" s="72">
        <v>2</v>
      </c>
      <c r="AC38" s="72">
        <v>2</v>
      </c>
      <c r="AD38" s="72">
        <v>2</v>
      </c>
      <c r="AE38" s="72">
        <v>2</v>
      </c>
      <c r="AF38" s="72">
        <v>2</v>
      </c>
      <c r="AG38" s="72">
        <v>2</v>
      </c>
      <c r="AH38" s="72">
        <v>1</v>
      </c>
      <c r="AI38" s="72">
        <v>2</v>
      </c>
      <c r="AJ38" s="72">
        <v>2</v>
      </c>
      <c r="AK38" s="72">
        <v>2</v>
      </c>
      <c r="AL38" s="72">
        <v>2</v>
      </c>
      <c r="AM38" s="72">
        <v>2</v>
      </c>
      <c r="AN38" s="72">
        <v>2</v>
      </c>
      <c r="AO38" s="72">
        <v>2</v>
      </c>
      <c r="AP38" s="72">
        <v>1</v>
      </c>
      <c r="AQ38" s="72">
        <v>2</v>
      </c>
      <c r="AR38" s="72">
        <v>1</v>
      </c>
      <c r="AS38" s="72">
        <v>2</v>
      </c>
      <c r="AT38" s="72">
        <v>1</v>
      </c>
    </row>
    <row r="39" spans="1:46" ht="31.5" x14ac:dyDescent="0.25">
      <c r="A39" s="245"/>
      <c r="B39" s="245"/>
      <c r="C39" s="246"/>
      <c r="D39" s="114" t="s">
        <v>68</v>
      </c>
      <c r="E39" s="72">
        <v>2</v>
      </c>
      <c r="F39" s="72">
        <v>2</v>
      </c>
      <c r="G39" s="72">
        <v>2</v>
      </c>
      <c r="H39" s="72">
        <v>2</v>
      </c>
      <c r="I39" s="72">
        <v>2</v>
      </c>
      <c r="J39" s="72">
        <v>0</v>
      </c>
      <c r="K39" s="72">
        <v>2</v>
      </c>
      <c r="L39" s="72">
        <v>2</v>
      </c>
      <c r="M39" s="72">
        <v>2</v>
      </c>
      <c r="N39" s="72">
        <v>2</v>
      </c>
      <c r="O39" s="72">
        <v>2</v>
      </c>
      <c r="P39" s="72">
        <v>2</v>
      </c>
      <c r="Q39" s="72">
        <v>0</v>
      </c>
      <c r="R39" s="72">
        <v>0</v>
      </c>
      <c r="S39" s="72">
        <v>2</v>
      </c>
      <c r="T39" s="72">
        <v>2</v>
      </c>
      <c r="U39" s="72">
        <v>2</v>
      </c>
      <c r="V39" s="72">
        <v>2</v>
      </c>
      <c r="W39" s="72">
        <v>2</v>
      </c>
      <c r="X39" s="72">
        <v>0</v>
      </c>
      <c r="Y39" s="72">
        <v>2</v>
      </c>
      <c r="Z39" s="72">
        <v>0</v>
      </c>
      <c r="AA39" s="72">
        <v>2</v>
      </c>
      <c r="AB39" s="72">
        <v>2</v>
      </c>
      <c r="AC39" s="72">
        <v>2</v>
      </c>
      <c r="AD39" s="72">
        <v>2</v>
      </c>
      <c r="AE39" s="72">
        <v>2</v>
      </c>
      <c r="AF39" s="72">
        <v>0</v>
      </c>
      <c r="AG39" s="72">
        <v>2</v>
      </c>
      <c r="AH39" s="72">
        <v>1</v>
      </c>
      <c r="AI39" s="72">
        <v>2</v>
      </c>
      <c r="AJ39" s="72">
        <v>2</v>
      </c>
      <c r="AK39" s="72">
        <v>2</v>
      </c>
      <c r="AL39" s="72">
        <v>2</v>
      </c>
      <c r="AM39" s="72">
        <v>2</v>
      </c>
      <c r="AN39" s="72">
        <v>0</v>
      </c>
      <c r="AO39" s="72">
        <v>1</v>
      </c>
      <c r="AP39" s="72">
        <v>1</v>
      </c>
      <c r="AQ39" s="72">
        <v>2</v>
      </c>
      <c r="AR39" s="72">
        <v>2</v>
      </c>
      <c r="AS39" s="72">
        <v>2</v>
      </c>
      <c r="AT39" s="72">
        <v>2</v>
      </c>
    </row>
    <row r="40" spans="1:46" x14ac:dyDescent="0.25">
      <c r="A40" s="245"/>
      <c r="B40" s="245"/>
      <c r="C40" s="246"/>
      <c r="D40" s="114" t="s">
        <v>69</v>
      </c>
      <c r="E40" s="72">
        <v>2</v>
      </c>
      <c r="F40" s="72">
        <v>2</v>
      </c>
      <c r="G40" s="72">
        <v>2</v>
      </c>
      <c r="H40" s="72">
        <v>2</v>
      </c>
      <c r="I40" s="72">
        <v>2</v>
      </c>
      <c r="J40" s="72">
        <v>2</v>
      </c>
      <c r="K40" s="72">
        <v>2</v>
      </c>
      <c r="L40" s="72">
        <v>2</v>
      </c>
      <c r="M40" s="72">
        <v>2</v>
      </c>
      <c r="N40" s="72">
        <v>2</v>
      </c>
      <c r="O40" s="72">
        <v>2</v>
      </c>
      <c r="P40" s="72">
        <v>2</v>
      </c>
      <c r="Q40" s="72">
        <v>2</v>
      </c>
      <c r="R40" s="72">
        <v>1</v>
      </c>
      <c r="S40" s="72">
        <v>2</v>
      </c>
      <c r="T40" s="72">
        <v>2</v>
      </c>
      <c r="U40" s="72">
        <v>2</v>
      </c>
      <c r="V40" s="72">
        <v>2</v>
      </c>
      <c r="W40" s="72">
        <v>1</v>
      </c>
      <c r="X40" s="72">
        <v>2</v>
      </c>
      <c r="Y40" s="72">
        <v>2</v>
      </c>
      <c r="Z40" s="72">
        <v>2</v>
      </c>
      <c r="AA40" s="72">
        <v>1</v>
      </c>
      <c r="AB40" s="72">
        <v>2</v>
      </c>
      <c r="AC40" s="72">
        <v>2</v>
      </c>
      <c r="AD40" s="72">
        <v>2</v>
      </c>
      <c r="AE40" s="72">
        <v>2</v>
      </c>
      <c r="AF40" s="72">
        <v>2</v>
      </c>
      <c r="AG40" s="72">
        <v>2</v>
      </c>
      <c r="AH40" s="72">
        <v>2</v>
      </c>
      <c r="AI40" s="72">
        <v>2</v>
      </c>
      <c r="AJ40" s="72">
        <v>2</v>
      </c>
      <c r="AK40" s="72">
        <v>2</v>
      </c>
      <c r="AL40" s="72">
        <v>2</v>
      </c>
      <c r="AM40" s="72">
        <v>2</v>
      </c>
      <c r="AN40" s="72">
        <v>2</v>
      </c>
      <c r="AO40" s="72">
        <v>2</v>
      </c>
      <c r="AP40" s="72">
        <v>2</v>
      </c>
      <c r="AQ40" s="72">
        <v>2</v>
      </c>
      <c r="AR40" s="72">
        <v>2</v>
      </c>
      <c r="AS40" s="72">
        <v>2</v>
      </c>
      <c r="AT40" s="72">
        <v>2</v>
      </c>
    </row>
    <row r="41" spans="1:46" x14ac:dyDescent="0.25">
      <c r="A41" s="245"/>
      <c r="B41" s="245"/>
      <c r="C41" s="246"/>
      <c r="D41" s="114" t="s">
        <v>70</v>
      </c>
      <c r="E41" s="72">
        <v>2</v>
      </c>
      <c r="F41" s="72">
        <v>2</v>
      </c>
      <c r="G41" s="72">
        <v>2</v>
      </c>
      <c r="H41" s="72">
        <v>2</v>
      </c>
      <c r="I41" s="72">
        <v>2</v>
      </c>
      <c r="J41" s="72">
        <v>2</v>
      </c>
      <c r="K41" s="72">
        <v>2</v>
      </c>
      <c r="L41" s="72">
        <v>2</v>
      </c>
      <c r="M41" s="72">
        <v>2</v>
      </c>
      <c r="N41" s="72">
        <v>2</v>
      </c>
      <c r="O41" s="72">
        <v>2</v>
      </c>
      <c r="P41" s="72">
        <v>1</v>
      </c>
      <c r="Q41" s="72">
        <v>2</v>
      </c>
      <c r="R41" s="72">
        <v>2</v>
      </c>
      <c r="S41" s="72">
        <v>2</v>
      </c>
      <c r="T41" s="72">
        <v>2</v>
      </c>
      <c r="U41" s="72">
        <v>2</v>
      </c>
      <c r="V41" s="72">
        <v>2</v>
      </c>
      <c r="W41" s="72">
        <v>2</v>
      </c>
      <c r="X41" s="72">
        <v>2</v>
      </c>
      <c r="Y41" s="72">
        <v>2</v>
      </c>
      <c r="Z41" s="72">
        <v>2</v>
      </c>
      <c r="AA41" s="72">
        <v>2</v>
      </c>
      <c r="AB41" s="72">
        <v>2</v>
      </c>
      <c r="AC41" s="72">
        <v>2</v>
      </c>
      <c r="AD41" s="72">
        <v>2</v>
      </c>
      <c r="AE41" s="72">
        <v>1</v>
      </c>
      <c r="AF41" s="72">
        <v>2</v>
      </c>
      <c r="AG41" s="72">
        <v>2</v>
      </c>
      <c r="AH41" s="72">
        <v>1</v>
      </c>
      <c r="AI41" s="72">
        <v>2</v>
      </c>
      <c r="AJ41" s="72">
        <v>2</v>
      </c>
      <c r="AK41" s="72">
        <v>2</v>
      </c>
      <c r="AL41" s="72">
        <v>2</v>
      </c>
      <c r="AM41" s="72">
        <v>2</v>
      </c>
      <c r="AN41" s="72">
        <v>2</v>
      </c>
      <c r="AO41" s="72">
        <v>2</v>
      </c>
      <c r="AP41" s="72">
        <v>2</v>
      </c>
      <c r="AQ41" s="72">
        <v>2</v>
      </c>
      <c r="AR41" s="72">
        <v>2</v>
      </c>
      <c r="AS41" s="72">
        <v>2</v>
      </c>
      <c r="AT41" s="72">
        <v>2</v>
      </c>
    </row>
    <row r="42" spans="1:46" ht="31.5" x14ac:dyDescent="0.25">
      <c r="A42" s="245"/>
      <c r="B42" s="245"/>
      <c r="C42" s="75" t="s">
        <v>11</v>
      </c>
      <c r="D42" s="118" t="s">
        <v>71</v>
      </c>
      <c r="E42" s="72">
        <v>2</v>
      </c>
      <c r="F42" s="72">
        <v>1</v>
      </c>
      <c r="G42" s="72">
        <v>2</v>
      </c>
      <c r="H42" s="72">
        <v>0</v>
      </c>
      <c r="I42" s="72">
        <v>0</v>
      </c>
      <c r="J42" s="72">
        <v>1</v>
      </c>
      <c r="K42" s="72">
        <v>1</v>
      </c>
      <c r="L42" s="72">
        <v>0</v>
      </c>
      <c r="M42" s="72">
        <v>1</v>
      </c>
      <c r="N42" s="72">
        <v>1</v>
      </c>
      <c r="O42" s="72">
        <v>2</v>
      </c>
      <c r="P42" s="72">
        <v>0</v>
      </c>
      <c r="Q42" s="72">
        <v>1</v>
      </c>
      <c r="R42" s="72">
        <v>0</v>
      </c>
      <c r="S42" s="72">
        <v>1</v>
      </c>
      <c r="T42" s="72">
        <v>0</v>
      </c>
      <c r="U42" s="72">
        <v>1</v>
      </c>
      <c r="V42" s="72">
        <v>1</v>
      </c>
      <c r="W42" s="72">
        <v>0</v>
      </c>
      <c r="X42" s="72">
        <v>0</v>
      </c>
      <c r="Y42" s="72">
        <v>1</v>
      </c>
      <c r="Z42" s="72">
        <v>1</v>
      </c>
      <c r="AA42" s="72">
        <v>1</v>
      </c>
      <c r="AB42" s="72">
        <v>2</v>
      </c>
      <c r="AC42" s="72">
        <v>1</v>
      </c>
      <c r="AD42" s="72">
        <v>2</v>
      </c>
      <c r="AE42" s="72">
        <v>2</v>
      </c>
      <c r="AF42" s="72">
        <v>1</v>
      </c>
      <c r="AG42" s="72">
        <v>2</v>
      </c>
      <c r="AH42" s="72">
        <v>1</v>
      </c>
      <c r="AI42" s="72">
        <v>1</v>
      </c>
      <c r="AJ42" s="72">
        <v>2</v>
      </c>
      <c r="AK42" s="72">
        <v>0</v>
      </c>
      <c r="AL42" s="72">
        <v>1</v>
      </c>
      <c r="AM42" s="72">
        <v>2</v>
      </c>
      <c r="AN42" s="72">
        <v>1</v>
      </c>
      <c r="AO42" s="72">
        <v>1</v>
      </c>
      <c r="AP42" s="72">
        <v>0</v>
      </c>
      <c r="AQ42" s="72">
        <v>1</v>
      </c>
      <c r="AR42" s="72">
        <v>0</v>
      </c>
      <c r="AS42" s="72">
        <v>1</v>
      </c>
      <c r="AT42" s="72">
        <v>1</v>
      </c>
    </row>
    <row r="43" spans="1:46" ht="78.75" x14ac:dyDescent="0.25">
      <c r="A43" s="245"/>
      <c r="B43" s="245"/>
      <c r="C43" s="75" t="s">
        <v>12</v>
      </c>
      <c r="D43" s="118" t="s">
        <v>72</v>
      </c>
      <c r="E43" s="72">
        <v>2</v>
      </c>
      <c r="F43" s="72">
        <v>1</v>
      </c>
      <c r="G43" s="72">
        <v>1</v>
      </c>
      <c r="H43" s="72">
        <v>0</v>
      </c>
      <c r="I43" s="72">
        <v>1</v>
      </c>
      <c r="J43" s="72">
        <v>1</v>
      </c>
      <c r="K43" s="72">
        <v>1</v>
      </c>
      <c r="L43" s="72">
        <v>1</v>
      </c>
      <c r="M43" s="72">
        <v>2</v>
      </c>
      <c r="N43" s="72">
        <v>1</v>
      </c>
      <c r="O43" s="72">
        <v>1</v>
      </c>
      <c r="P43" s="72">
        <v>0</v>
      </c>
      <c r="Q43" s="72">
        <v>1</v>
      </c>
      <c r="R43" s="72">
        <v>1</v>
      </c>
      <c r="S43" s="72">
        <v>2</v>
      </c>
      <c r="T43" s="72">
        <v>1</v>
      </c>
      <c r="U43" s="72">
        <v>2</v>
      </c>
      <c r="V43" s="72">
        <v>0</v>
      </c>
      <c r="W43" s="72">
        <v>0</v>
      </c>
      <c r="X43" s="72">
        <v>1</v>
      </c>
      <c r="Y43" s="72">
        <v>2</v>
      </c>
      <c r="Z43" s="72">
        <v>1</v>
      </c>
      <c r="AA43" s="72">
        <v>2</v>
      </c>
      <c r="AB43" s="72">
        <v>2</v>
      </c>
      <c r="AC43" s="72">
        <v>2</v>
      </c>
      <c r="AD43" s="72">
        <v>2</v>
      </c>
      <c r="AE43" s="72">
        <v>2</v>
      </c>
      <c r="AF43" s="72">
        <v>1</v>
      </c>
      <c r="AG43" s="72">
        <v>2</v>
      </c>
      <c r="AH43" s="72">
        <v>0</v>
      </c>
      <c r="AI43" s="72">
        <v>0</v>
      </c>
      <c r="AJ43" s="72">
        <v>2</v>
      </c>
      <c r="AK43" s="72">
        <v>2</v>
      </c>
      <c r="AL43" s="72">
        <v>0</v>
      </c>
      <c r="AM43" s="72">
        <v>2</v>
      </c>
      <c r="AN43" s="72">
        <v>1</v>
      </c>
      <c r="AO43" s="72">
        <v>1</v>
      </c>
      <c r="AP43" s="72">
        <v>0</v>
      </c>
      <c r="AQ43" s="72">
        <v>2</v>
      </c>
      <c r="AR43" s="72">
        <v>2</v>
      </c>
      <c r="AS43" s="72">
        <v>2</v>
      </c>
      <c r="AT43" s="72">
        <v>2</v>
      </c>
    </row>
    <row r="44" spans="1:46" ht="47.25" x14ac:dyDescent="0.25">
      <c r="A44" s="245"/>
      <c r="B44" s="245" t="s">
        <v>13</v>
      </c>
      <c r="C44" s="246" t="s">
        <v>53</v>
      </c>
      <c r="D44" s="114" t="s">
        <v>73</v>
      </c>
      <c r="E44" s="72">
        <v>2</v>
      </c>
      <c r="F44" s="72">
        <v>2</v>
      </c>
      <c r="G44" s="72">
        <v>2</v>
      </c>
      <c r="H44" s="72">
        <v>2</v>
      </c>
      <c r="I44" s="72">
        <v>2</v>
      </c>
      <c r="J44" s="72">
        <v>2</v>
      </c>
      <c r="K44" s="72">
        <v>2</v>
      </c>
      <c r="L44" s="72">
        <v>2</v>
      </c>
      <c r="M44" s="72">
        <v>2</v>
      </c>
      <c r="N44" s="72">
        <v>2</v>
      </c>
      <c r="O44" s="72">
        <v>2</v>
      </c>
      <c r="P44" s="72">
        <v>2</v>
      </c>
      <c r="Q44" s="72">
        <v>2</v>
      </c>
      <c r="R44" s="72">
        <v>2</v>
      </c>
      <c r="S44" s="72">
        <v>2</v>
      </c>
      <c r="T44" s="72">
        <v>2</v>
      </c>
      <c r="U44" s="72">
        <v>2</v>
      </c>
      <c r="V44" s="72">
        <v>2</v>
      </c>
      <c r="W44" s="72">
        <v>2</v>
      </c>
      <c r="X44" s="72">
        <v>2</v>
      </c>
      <c r="Y44" s="72">
        <v>2</v>
      </c>
      <c r="Z44" s="72">
        <v>1</v>
      </c>
      <c r="AA44" s="72">
        <v>2</v>
      </c>
      <c r="AB44" s="72">
        <v>2</v>
      </c>
      <c r="AC44" s="72">
        <v>2</v>
      </c>
      <c r="AD44" s="72">
        <v>2</v>
      </c>
      <c r="AE44" s="72">
        <v>2</v>
      </c>
      <c r="AF44" s="72">
        <v>2</v>
      </c>
      <c r="AG44" s="72">
        <v>2</v>
      </c>
      <c r="AH44" s="72">
        <v>0</v>
      </c>
      <c r="AI44" s="72">
        <v>2</v>
      </c>
      <c r="AJ44" s="72">
        <v>2</v>
      </c>
      <c r="AK44" s="72">
        <v>2</v>
      </c>
      <c r="AL44" s="72">
        <v>2</v>
      </c>
      <c r="AM44" s="72">
        <v>2</v>
      </c>
      <c r="AN44" s="72">
        <v>2</v>
      </c>
      <c r="AO44" s="72">
        <v>2</v>
      </c>
      <c r="AP44" s="72">
        <v>2</v>
      </c>
      <c r="AQ44" s="72">
        <v>2</v>
      </c>
      <c r="AR44" s="72">
        <v>2</v>
      </c>
      <c r="AS44" s="72">
        <v>2</v>
      </c>
      <c r="AT44" s="72">
        <v>2</v>
      </c>
    </row>
    <row r="45" spans="1:46" ht="31.5" x14ac:dyDescent="0.25">
      <c r="A45" s="245"/>
      <c r="B45" s="245"/>
      <c r="C45" s="246"/>
      <c r="D45" s="114" t="s">
        <v>253</v>
      </c>
      <c r="E45" s="72">
        <v>2</v>
      </c>
      <c r="F45" s="72">
        <v>2</v>
      </c>
      <c r="G45" s="72">
        <v>2</v>
      </c>
      <c r="H45" s="72">
        <v>2</v>
      </c>
      <c r="I45" s="72">
        <v>2</v>
      </c>
      <c r="J45" s="72">
        <v>2</v>
      </c>
      <c r="K45" s="72">
        <v>2</v>
      </c>
      <c r="L45" s="72">
        <v>2</v>
      </c>
      <c r="M45" s="72">
        <v>2</v>
      </c>
      <c r="N45" s="72">
        <v>1</v>
      </c>
      <c r="O45" s="72">
        <v>2</v>
      </c>
      <c r="P45" s="72">
        <v>2</v>
      </c>
      <c r="Q45" s="72">
        <v>2</v>
      </c>
      <c r="R45" s="72">
        <v>2</v>
      </c>
      <c r="S45" s="72">
        <v>2</v>
      </c>
      <c r="T45" s="72">
        <v>2</v>
      </c>
      <c r="U45" s="72">
        <v>2</v>
      </c>
      <c r="V45" s="72">
        <v>2</v>
      </c>
      <c r="W45" s="72">
        <v>2</v>
      </c>
      <c r="X45" s="72">
        <v>2</v>
      </c>
      <c r="Y45" s="72">
        <v>2</v>
      </c>
      <c r="Z45" s="72">
        <v>2</v>
      </c>
      <c r="AA45" s="72">
        <v>2</v>
      </c>
      <c r="AB45" s="72">
        <v>2</v>
      </c>
      <c r="AC45" s="72">
        <v>2</v>
      </c>
      <c r="AD45" s="72">
        <v>2</v>
      </c>
      <c r="AE45" s="72">
        <v>2</v>
      </c>
      <c r="AF45" s="72">
        <v>2</v>
      </c>
      <c r="AG45" s="72">
        <v>2</v>
      </c>
      <c r="AH45" s="72">
        <v>2</v>
      </c>
      <c r="AI45" s="72">
        <v>2</v>
      </c>
      <c r="AJ45" s="72">
        <v>2</v>
      </c>
      <c r="AK45" s="72">
        <v>2</v>
      </c>
      <c r="AL45" s="72">
        <v>2</v>
      </c>
      <c r="AM45" s="72">
        <v>2</v>
      </c>
      <c r="AN45" s="72">
        <v>2</v>
      </c>
      <c r="AO45" s="72">
        <v>2</v>
      </c>
      <c r="AP45" s="72">
        <v>2</v>
      </c>
      <c r="AQ45" s="72">
        <v>2</v>
      </c>
      <c r="AR45" s="72">
        <v>1</v>
      </c>
      <c r="AS45" s="72">
        <v>2</v>
      </c>
      <c r="AT45" s="72">
        <v>2</v>
      </c>
    </row>
    <row r="46" spans="1:46" ht="94.5" x14ac:dyDescent="0.25">
      <c r="A46" s="245"/>
      <c r="B46" s="245" t="s">
        <v>14</v>
      </c>
      <c r="C46" s="246"/>
      <c r="D46" s="115" t="s">
        <v>74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</row>
    <row r="47" spans="1:46" x14ac:dyDescent="0.25">
      <c r="A47" s="245"/>
      <c r="B47" s="245"/>
      <c r="C47" s="246"/>
      <c r="D47" s="114" t="s">
        <v>75</v>
      </c>
      <c r="E47" s="72">
        <v>2</v>
      </c>
      <c r="F47" s="72">
        <v>2</v>
      </c>
      <c r="G47" s="72">
        <v>2</v>
      </c>
      <c r="H47" s="72">
        <v>2</v>
      </c>
      <c r="I47" s="72">
        <v>2</v>
      </c>
      <c r="J47" s="72">
        <v>2</v>
      </c>
      <c r="K47" s="72">
        <v>2</v>
      </c>
      <c r="L47" s="72">
        <v>2</v>
      </c>
      <c r="M47" s="72">
        <v>2</v>
      </c>
      <c r="N47" s="72">
        <v>2</v>
      </c>
      <c r="O47" s="72">
        <v>2</v>
      </c>
      <c r="P47" s="72">
        <v>2</v>
      </c>
      <c r="Q47" s="72">
        <v>2</v>
      </c>
      <c r="R47" s="72">
        <v>2</v>
      </c>
      <c r="S47" s="72">
        <v>2</v>
      </c>
      <c r="T47" s="72">
        <v>2</v>
      </c>
      <c r="U47" s="72">
        <v>2</v>
      </c>
      <c r="V47" s="72">
        <v>2</v>
      </c>
      <c r="W47" s="72">
        <v>2</v>
      </c>
      <c r="X47" s="72">
        <v>2</v>
      </c>
      <c r="Y47" s="72">
        <v>2</v>
      </c>
      <c r="Z47" s="72">
        <v>2</v>
      </c>
      <c r="AA47" s="72">
        <v>2</v>
      </c>
      <c r="AB47" s="72">
        <v>2</v>
      </c>
      <c r="AC47" s="72">
        <v>2</v>
      </c>
      <c r="AD47" s="72">
        <v>2</v>
      </c>
      <c r="AE47" s="72">
        <v>2</v>
      </c>
      <c r="AF47" s="72">
        <v>2</v>
      </c>
      <c r="AG47" s="72">
        <v>2</v>
      </c>
      <c r="AH47" s="72">
        <v>2</v>
      </c>
      <c r="AI47" s="72">
        <v>2</v>
      </c>
      <c r="AJ47" s="72">
        <v>2</v>
      </c>
      <c r="AK47" s="72">
        <v>2</v>
      </c>
      <c r="AL47" s="72">
        <v>2</v>
      </c>
      <c r="AM47" s="72">
        <v>2</v>
      </c>
      <c r="AN47" s="72">
        <v>2</v>
      </c>
      <c r="AO47" s="72">
        <v>2</v>
      </c>
      <c r="AP47" s="72">
        <v>2</v>
      </c>
      <c r="AQ47" s="72">
        <v>2</v>
      </c>
      <c r="AR47" s="72">
        <v>2</v>
      </c>
      <c r="AS47" s="72">
        <v>2</v>
      </c>
      <c r="AT47" s="72">
        <v>2</v>
      </c>
    </row>
    <row r="48" spans="1:46" x14ac:dyDescent="0.25">
      <c r="A48" s="245"/>
      <c r="B48" s="245"/>
      <c r="C48" s="246"/>
      <c r="D48" s="114" t="s">
        <v>76</v>
      </c>
      <c r="E48" s="72">
        <v>2</v>
      </c>
      <c r="F48" s="72">
        <v>2</v>
      </c>
      <c r="G48" s="72">
        <v>2</v>
      </c>
      <c r="H48" s="72">
        <v>2</v>
      </c>
      <c r="I48" s="72">
        <v>2</v>
      </c>
      <c r="J48" s="72">
        <v>2</v>
      </c>
      <c r="K48" s="72">
        <v>2</v>
      </c>
      <c r="L48" s="72">
        <v>2</v>
      </c>
      <c r="M48" s="72">
        <v>2</v>
      </c>
      <c r="N48" s="72">
        <v>2</v>
      </c>
      <c r="O48" s="72">
        <v>2</v>
      </c>
      <c r="P48" s="72">
        <v>2</v>
      </c>
      <c r="Q48" s="72">
        <v>2</v>
      </c>
      <c r="R48" s="72">
        <v>2</v>
      </c>
      <c r="S48" s="72">
        <v>2</v>
      </c>
      <c r="T48" s="72">
        <v>2</v>
      </c>
      <c r="U48" s="72">
        <v>2</v>
      </c>
      <c r="V48" s="72">
        <v>2</v>
      </c>
      <c r="W48" s="72">
        <v>2</v>
      </c>
      <c r="X48" s="72">
        <v>2</v>
      </c>
      <c r="Y48" s="72">
        <v>2</v>
      </c>
      <c r="Z48" s="72">
        <v>2</v>
      </c>
      <c r="AA48" s="72">
        <v>2</v>
      </c>
      <c r="AB48" s="72">
        <v>2</v>
      </c>
      <c r="AC48" s="72">
        <v>2</v>
      </c>
      <c r="AD48" s="72">
        <v>2</v>
      </c>
      <c r="AE48" s="72">
        <v>2</v>
      </c>
      <c r="AF48" s="72">
        <v>2</v>
      </c>
      <c r="AG48" s="72">
        <v>2</v>
      </c>
      <c r="AH48" s="72">
        <v>2</v>
      </c>
      <c r="AI48" s="72">
        <v>2</v>
      </c>
      <c r="AJ48" s="72">
        <v>2</v>
      </c>
      <c r="AK48" s="72">
        <v>2</v>
      </c>
      <c r="AL48" s="72">
        <v>2</v>
      </c>
      <c r="AM48" s="72">
        <v>2</v>
      </c>
      <c r="AN48" s="72">
        <v>2</v>
      </c>
      <c r="AO48" s="72">
        <v>2</v>
      </c>
      <c r="AP48" s="72">
        <v>2</v>
      </c>
      <c r="AQ48" s="72">
        <v>2</v>
      </c>
      <c r="AR48" s="72">
        <v>2</v>
      </c>
      <c r="AS48" s="72">
        <v>2</v>
      </c>
      <c r="AT48" s="72">
        <v>2</v>
      </c>
    </row>
    <row r="49" spans="1:46" ht="31.5" x14ac:dyDescent="0.25">
      <c r="A49" s="245"/>
      <c r="B49" s="245"/>
      <c r="C49" s="246"/>
      <c r="D49" s="114" t="s">
        <v>77</v>
      </c>
      <c r="E49" s="72">
        <v>2</v>
      </c>
      <c r="F49" s="72">
        <v>2</v>
      </c>
      <c r="G49" s="72">
        <v>2</v>
      </c>
      <c r="H49" s="72">
        <v>2</v>
      </c>
      <c r="I49" s="72">
        <v>2</v>
      </c>
      <c r="J49" s="72">
        <v>2</v>
      </c>
      <c r="K49" s="72">
        <v>2</v>
      </c>
      <c r="L49" s="72">
        <v>2</v>
      </c>
      <c r="M49" s="72">
        <v>2</v>
      </c>
      <c r="N49" s="72">
        <v>2</v>
      </c>
      <c r="O49" s="72">
        <v>2</v>
      </c>
      <c r="P49" s="72">
        <v>2</v>
      </c>
      <c r="Q49" s="72">
        <v>2</v>
      </c>
      <c r="R49" s="72">
        <v>2</v>
      </c>
      <c r="S49" s="72">
        <v>2</v>
      </c>
      <c r="T49" s="72">
        <v>2</v>
      </c>
      <c r="U49" s="72">
        <v>2</v>
      </c>
      <c r="V49" s="72">
        <v>2</v>
      </c>
      <c r="W49" s="72">
        <v>2</v>
      </c>
      <c r="X49" s="72">
        <v>2</v>
      </c>
      <c r="Y49" s="72">
        <v>2</v>
      </c>
      <c r="Z49" s="72">
        <v>2</v>
      </c>
      <c r="AA49" s="72">
        <v>2</v>
      </c>
      <c r="AB49" s="72">
        <v>2</v>
      </c>
      <c r="AC49" s="72">
        <v>2</v>
      </c>
      <c r="AD49" s="72">
        <v>2</v>
      </c>
      <c r="AE49" s="72">
        <v>2</v>
      </c>
      <c r="AF49" s="72">
        <v>2</v>
      </c>
      <c r="AG49" s="72">
        <v>2</v>
      </c>
      <c r="AH49" s="72">
        <v>2</v>
      </c>
      <c r="AI49" s="72">
        <v>2</v>
      </c>
      <c r="AJ49" s="72">
        <v>2</v>
      </c>
      <c r="AK49" s="72">
        <v>2</v>
      </c>
      <c r="AL49" s="72">
        <v>2</v>
      </c>
      <c r="AM49" s="72">
        <v>2</v>
      </c>
      <c r="AN49" s="72">
        <v>2</v>
      </c>
      <c r="AO49" s="72">
        <v>2</v>
      </c>
      <c r="AP49" s="72">
        <v>2</v>
      </c>
      <c r="AQ49" s="72">
        <v>2</v>
      </c>
      <c r="AR49" s="72">
        <v>2</v>
      </c>
      <c r="AS49" s="72">
        <v>2</v>
      </c>
      <c r="AT49" s="72">
        <v>2</v>
      </c>
    </row>
    <row r="50" spans="1:46" ht="31.5" x14ac:dyDescent="0.25">
      <c r="A50" s="245"/>
      <c r="B50" s="245"/>
      <c r="C50" s="246"/>
      <c r="D50" s="114" t="s">
        <v>78</v>
      </c>
      <c r="E50" s="72">
        <v>2</v>
      </c>
      <c r="F50" s="72">
        <v>2</v>
      </c>
      <c r="G50" s="72">
        <v>2</v>
      </c>
      <c r="H50" s="72">
        <v>2</v>
      </c>
      <c r="I50" s="72">
        <v>2</v>
      </c>
      <c r="J50" s="72">
        <v>2</v>
      </c>
      <c r="K50" s="72">
        <v>2</v>
      </c>
      <c r="L50" s="72">
        <v>2</v>
      </c>
      <c r="M50" s="72">
        <v>2</v>
      </c>
      <c r="N50" s="72">
        <v>2</v>
      </c>
      <c r="O50" s="72">
        <v>2</v>
      </c>
      <c r="P50" s="72">
        <v>2</v>
      </c>
      <c r="Q50" s="72">
        <v>2</v>
      </c>
      <c r="R50" s="72">
        <v>2</v>
      </c>
      <c r="S50" s="72">
        <v>2</v>
      </c>
      <c r="T50" s="72">
        <v>2</v>
      </c>
      <c r="U50" s="72">
        <v>2</v>
      </c>
      <c r="V50" s="72">
        <v>2</v>
      </c>
      <c r="W50" s="72">
        <v>2</v>
      </c>
      <c r="X50" s="72">
        <v>2</v>
      </c>
      <c r="Y50" s="72">
        <v>2</v>
      </c>
      <c r="Z50" s="72">
        <v>2</v>
      </c>
      <c r="AA50" s="72">
        <v>2</v>
      </c>
      <c r="AB50" s="72">
        <v>2</v>
      </c>
      <c r="AC50" s="72">
        <v>2</v>
      </c>
      <c r="AD50" s="72">
        <v>2</v>
      </c>
      <c r="AE50" s="72">
        <v>2</v>
      </c>
      <c r="AF50" s="72">
        <v>2</v>
      </c>
      <c r="AG50" s="72">
        <v>2</v>
      </c>
      <c r="AH50" s="72">
        <v>2</v>
      </c>
      <c r="AI50" s="72">
        <v>2</v>
      </c>
      <c r="AJ50" s="72">
        <v>2</v>
      </c>
      <c r="AK50" s="72">
        <v>2</v>
      </c>
      <c r="AL50" s="72">
        <v>2</v>
      </c>
      <c r="AM50" s="72">
        <v>2</v>
      </c>
      <c r="AN50" s="72">
        <v>2</v>
      </c>
      <c r="AO50" s="72">
        <v>2</v>
      </c>
      <c r="AP50" s="72">
        <v>2</v>
      </c>
      <c r="AQ50" s="72">
        <v>2</v>
      </c>
      <c r="AR50" s="72">
        <v>2</v>
      </c>
      <c r="AS50" s="72">
        <v>2</v>
      </c>
      <c r="AT50" s="72">
        <v>2</v>
      </c>
    </row>
    <row r="51" spans="1:46" x14ac:dyDescent="0.25">
      <c r="A51" s="245"/>
      <c r="B51" s="245"/>
      <c r="C51" s="246"/>
      <c r="D51" s="114" t="s">
        <v>79</v>
      </c>
      <c r="E51" s="72">
        <v>2</v>
      </c>
      <c r="F51" s="72">
        <v>2</v>
      </c>
      <c r="G51" s="72">
        <v>2</v>
      </c>
      <c r="H51" s="72">
        <v>2</v>
      </c>
      <c r="I51" s="72">
        <v>2</v>
      </c>
      <c r="J51" s="72">
        <v>2</v>
      </c>
      <c r="K51" s="72">
        <v>2</v>
      </c>
      <c r="L51" s="72">
        <v>2</v>
      </c>
      <c r="M51" s="72">
        <v>2</v>
      </c>
      <c r="N51" s="72">
        <v>2</v>
      </c>
      <c r="O51" s="72">
        <v>2</v>
      </c>
      <c r="P51" s="72">
        <v>2</v>
      </c>
      <c r="Q51" s="72">
        <v>2</v>
      </c>
      <c r="R51" s="72">
        <v>2</v>
      </c>
      <c r="S51" s="72">
        <v>2</v>
      </c>
      <c r="T51" s="72">
        <v>2</v>
      </c>
      <c r="U51" s="72">
        <v>2</v>
      </c>
      <c r="V51" s="72">
        <v>2</v>
      </c>
      <c r="W51" s="72">
        <v>2</v>
      </c>
      <c r="X51" s="72">
        <v>2</v>
      </c>
      <c r="Y51" s="72">
        <v>2</v>
      </c>
      <c r="Z51" s="72">
        <v>2</v>
      </c>
      <c r="AA51" s="72">
        <v>2</v>
      </c>
      <c r="AB51" s="72">
        <v>2</v>
      </c>
      <c r="AC51" s="72">
        <v>2</v>
      </c>
      <c r="AD51" s="72">
        <v>2</v>
      </c>
      <c r="AE51" s="72">
        <v>2</v>
      </c>
      <c r="AF51" s="72">
        <v>2</v>
      </c>
      <c r="AG51" s="72">
        <v>2</v>
      </c>
      <c r="AH51" s="72">
        <v>2</v>
      </c>
      <c r="AI51" s="72">
        <v>2</v>
      </c>
      <c r="AJ51" s="72">
        <v>2</v>
      </c>
      <c r="AK51" s="72">
        <v>2</v>
      </c>
      <c r="AL51" s="72">
        <v>2</v>
      </c>
      <c r="AM51" s="72">
        <v>2</v>
      </c>
      <c r="AN51" s="72">
        <v>2</v>
      </c>
      <c r="AO51" s="72">
        <v>2</v>
      </c>
      <c r="AP51" s="72">
        <v>2</v>
      </c>
      <c r="AQ51" s="72">
        <v>2</v>
      </c>
      <c r="AR51" s="72">
        <v>2</v>
      </c>
      <c r="AS51" s="72">
        <v>2</v>
      </c>
      <c r="AT51" s="72">
        <v>2</v>
      </c>
    </row>
    <row r="52" spans="1:46" x14ac:dyDescent="0.25">
      <c r="A52" s="245"/>
      <c r="B52" s="245"/>
      <c r="C52" s="246"/>
      <c r="D52" s="114" t="s">
        <v>80</v>
      </c>
      <c r="E52" s="72">
        <v>2</v>
      </c>
      <c r="F52" s="72">
        <v>2</v>
      </c>
      <c r="G52" s="72">
        <v>2</v>
      </c>
      <c r="H52" s="72">
        <v>2</v>
      </c>
      <c r="I52" s="72">
        <v>2</v>
      </c>
      <c r="J52" s="72">
        <v>2</v>
      </c>
      <c r="K52" s="72">
        <v>2</v>
      </c>
      <c r="L52" s="72">
        <v>2</v>
      </c>
      <c r="M52" s="72">
        <v>2</v>
      </c>
      <c r="N52" s="72">
        <v>2</v>
      </c>
      <c r="O52" s="72">
        <v>2</v>
      </c>
      <c r="P52" s="72">
        <v>2</v>
      </c>
      <c r="Q52" s="72">
        <v>2</v>
      </c>
      <c r="R52" s="72">
        <v>2</v>
      </c>
      <c r="S52" s="72">
        <v>2</v>
      </c>
      <c r="T52" s="72">
        <v>2</v>
      </c>
      <c r="U52" s="72">
        <v>2</v>
      </c>
      <c r="V52" s="72">
        <v>2</v>
      </c>
      <c r="W52" s="72">
        <v>2</v>
      </c>
      <c r="X52" s="72">
        <v>2</v>
      </c>
      <c r="Y52" s="72">
        <v>2</v>
      </c>
      <c r="Z52" s="72">
        <v>2</v>
      </c>
      <c r="AA52" s="72">
        <v>2</v>
      </c>
      <c r="AB52" s="72">
        <v>2</v>
      </c>
      <c r="AC52" s="72">
        <v>2</v>
      </c>
      <c r="AD52" s="72">
        <v>2</v>
      </c>
      <c r="AE52" s="72">
        <v>2</v>
      </c>
      <c r="AF52" s="72">
        <v>2</v>
      </c>
      <c r="AG52" s="72">
        <v>2</v>
      </c>
      <c r="AH52" s="72">
        <v>2</v>
      </c>
      <c r="AI52" s="72">
        <v>2</v>
      </c>
      <c r="AJ52" s="72">
        <v>2</v>
      </c>
      <c r="AK52" s="72">
        <v>2</v>
      </c>
      <c r="AL52" s="72">
        <v>2</v>
      </c>
      <c r="AM52" s="72">
        <v>2</v>
      </c>
      <c r="AN52" s="72">
        <v>2</v>
      </c>
      <c r="AO52" s="72">
        <v>2</v>
      </c>
      <c r="AP52" s="72">
        <v>2</v>
      </c>
      <c r="AQ52" s="72">
        <v>2</v>
      </c>
      <c r="AR52" s="72">
        <v>2</v>
      </c>
      <c r="AS52" s="72">
        <v>2</v>
      </c>
      <c r="AT52" s="72">
        <v>2</v>
      </c>
    </row>
    <row r="53" spans="1:46" ht="78.75" x14ac:dyDescent="0.25">
      <c r="A53" s="245"/>
      <c r="B53" s="245"/>
      <c r="C53" s="246"/>
      <c r="D53" s="115" t="s">
        <v>81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</row>
    <row r="54" spans="1:46" x14ac:dyDescent="0.25">
      <c r="A54" s="245"/>
      <c r="B54" s="245"/>
      <c r="C54" s="246"/>
      <c r="D54" s="114" t="s">
        <v>82</v>
      </c>
      <c r="E54" s="72">
        <v>2</v>
      </c>
      <c r="F54" s="72">
        <v>2</v>
      </c>
      <c r="G54" s="72">
        <v>2</v>
      </c>
      <c r="H54" s="72">
        <v>2</v>
      </c>
      <c r="I54" s="72">
        <v>2</v>
      </c>
      <c r="J54" s="72">
        <v>2</v>
      </c>
      <c r="K54" s="72">
        <v>2</v>
      </c>
      <c r="L54" s="72">
        <v>2</v>
      </c>
      <c r="M54" s="72">
        <v>2</v>
      </c>
      <c r="N54" s="72">
        <v>2</v>
      </c>
      <c r="O54" s="72">
        <v>2</v>
      </c>
      <c r="P54" s="72">
        <v>2</v>
      </c>
      <c r="Q54" s="72">
        <v>2</v>
      </c>
      <c r="R54" s="72">
        <v>2</v>
      </c>
      <c r="S54" s="72">
        <v>2</v>
      </c>
      <c r="T54" s="72">
        <v>2</v>
      </c>
      <c r="U54" s="72">
        <v>2</v>
      </c>
      <c r="V54" s="72">
        <v>2</v>
      </c>
      <c r="W54" s="72">
        <v>2</v>
      </c>
      <c r="X54" s="72">
        <v>2</v>
      </c>
      <c r="Y54" s="72">
        <v>2</v>
      </c>
      <c r="Z54" s="72">
        <v>2</v>
      </c>
      <c r="AA54" s="72">
        <v>2</v>
      </c>
      <c r="AB54" s="72">
        <v>2</v>
      </c>
      <c r="AC54" s="72">
        <v>2</v>
      </c>
      <c r="AD54" s="72">
        <v>2</v>
      </c>
      <c r="AE54" s="72">
        <v>2</v>
      </c>
      <c r="AF54" s="72">
        <v>2</v>
      </c>
      <c r="AG54" s="72">
        <v>2</v>
      </c>
      <c r="AH54" s="72">
        <v>2</v>
      </c>
      <c r="AI54" s="72">
        <v>2</v>
      </c>
      <c r="AJ54" s="72">
        <v>2</v>
      </c>
      <c r="AK54" s="72">
        <v>2</v>
      </c>
      <c r="AL54" s="72">
        <v>2</v>
      </c>
      <c r="AM54" s="72">
        <v>2</v>
      </c>
      <c r="AN54" s="72">
        <v>2</v>
      </c>
      <c r="AO54" s="72">
        <v>2</v>
      </c>
      <c r="AP54" s="72">
        <v>2</v>
      </c>
      <c r="AQ54" s="72">
        <v>2</v>
      </c>
      <c r="AR54" s="72">
        <v>2</v>
      </c>
      <c r="AS54" s="72">
        <v>2</v>
      </c>
      <c r="AT54" s="72">
        <v>2</v>
      </c>
    </row>
    <row r="55" spans="1:46" x14ac:dyDescent="0.25">
      <c r="A55" s="245"/>
      <c r="B55" s="245"/>
      <c r="C55" s="246"/>
      <c r="D55" s="114" t="s">
        <v>76</v>
      </c>
      <c r="E55" s="72">
        <v>2</v>
      </c>
      <c r="F55" s="72">
        <v>2</v>
      </c>
      <c r="G55" s="72">
        <v>2</v>
      </c>
      <c r="H55" s="72">
        <v>2</v>
      </c>
      <c r="I55" s="72">
        <v>2</v>
      </c>
      <c r="J55" s="72">
        <v>2</v>
      </c>
      <c r="K55" s="72">
        <v>2</v>
      </c>
      <c r="L55" s="72">
        <v>2</v>
      </c>
      <c r="M55" s="72">
        <v>2</v>
      </c>
      <c r="N55" s="72">
        <v>2</v>
      </c>
      <c r="O55" s="72">
        <v>2</v>
      </c>
      <c r="P55" s="72">
        <v>2</v>
      </c>
      <c r="Q55" s="72">
        <v>2</v>
      </c>
      <c r="R55" s="72">
        <v>2</v>
      </c>
      <c r="S55" s="72">
        <v>2</v>
      </c>
      <c r="T55" s="72">
        <v>2</v>
      </c>
      <c r="U55" s="72">
        <v>2</v>
      </c>
      <c r="V55" s="72">
        <v>2</v>
      </c>
      <c r="W55" s="72">
        <v>2</v>
      </c>
      <c r="X55" s="72">
        <v>2</v>
      </c>
      <c r="Y55" s="72">
        <v>2</v>
      </c>
      <c r="Z55" s="72">
        <v>2</v>
      </c>
      <c r="AA55" s="72">
        <v>2</v>
      </c>
      <c r="AB55" s="72">
        <v>2</v>
      </c>
      <c r="AC55" s="72">
        <v>2</v>
      </c>
      <c r="AD55" s="72">
        <v>2</v>
      </c>
      <c r="AE55" s="72">
        <v>2</v>
      </c>
      <c r="AF55" s="72">
        <v>2</v>
      </c>
      <c r="AG55" s="72">
        <v>2</v>
      </c>
      <c r="AH55" s="72">
        <v>2</v>
      </c>
      <c r="AI55" s="72">
        <v>2</v>
      </c>
      <c r="AJ55" s="72">
        <v>2</v>
      </c>
      <c r="AK55" s="72">
        <v>2</v>
      </c>
      <c r="AL55" s="72">
        <v>2</v>
      </c>
      <c r="AM55" s="72">
        <v>2</v>
      </c>
      <c r="AN55" s="72">
        <v>2</v>
      </c>
      <c r="AO55" s="72">
        <v>2</v>
      </c>
      <c r="AP55" s="72">
        <v>2</v>
      </c>
      <c r="AQ55" s="72">
        <v>2</v>
      </c>
      <c r="AR55" s="72">
        <v>2</v>
      </c>
      <c r="AS55" s="72">
        <v>2</v>
      </c>
      <c r="AT55" s="72">
        <v>2</v>
      </c>
    </row>
    <row r="56" spans="1:46" x14ac:dyDescent="0.25">
      <c r="A56" s="245"/>
      <c r="B56" s="245"/>
      <c r="C56" s="246"/>
      <c r="D56" s="114" t="s">
        <v>83</v>
      </c>
      <c r="E56" s="72">
        <v>2</v>
      </c>
      <c r="F56" s="72">
        <v>2</v>
      </c>
      <c r="G56" s="72">
        <v>2</v>
      </c>
      <c r="H56" s="72">
        <v>2</v>
      </c>
      <c r="I56" s="72">
        <v>2</v>
      </c>
      <c r="J56" s="72">
        <v>2</v>
      </c>
      <c r="K56" s="72">
        <v>2</v>
      </c>
      <c r="L56" s="72">
        <v>2</v>
      </c>
      <c r="M56" s="72">
        <v>2</v>
      </c>
      <c r="N56" s="72">
        <v>2</v>
      </c>
      <c r="O56" s="72">
        <v>2</v>
      </c>
      <c r="P56" s="72">
        <v>2</v>
      </c>
      <c r="Q56" s="72">
        <v>2</v>
      </c>
      <c r="R56" s="72">
        <v>2</v>
      </c>
      <c r="S56" s="72">
        <v>2</v>
      </c>
      <c r="T56" s="72">
        <v>2</v>
      </c>
      <c r="U56" s="72">
        <v>2</v>
      </c>
      <c r="V56" s="72">
        <v>2</v>
      </c>
      <c r="W56" s="72">
        <v>2</v>
      </c>
      <c r="X56" s="72">
        <v>2</v>
      </c>
      <c r="Y56" s="72">
        <v>2</v>
      </c>
      <c r="Z56" s="72">
        <v>2</v>
      </c>
      <c r="AA56" s="72">
        <v>2</v>
      </c>
      <c r="AB56" s="72">
        <v>2</v>
      </c>
      <c r="AC56" s="72">
        <v>2</v>
      </c>
      <c r="AD56" s="72">
        <v>2</v>
      </c>
      <c r="AE56" s="72">
        <v>2</v>
      </c>
      <c r="AF56" s="72">
        <v>2</v>
      </c>
      <c r="AG56" s="72">
        <v>2</v>
      </c>
      <c r="AH56" s="72">
        <v>2</v>
      </c>
      <c r="AI56" s="72">
        <v>2</v>
      </c>
      <c r="AJ56" s="72">
        <v>2</v>
      </c>
      <c r="AK56" s="72">
        <v>2</v>
      </c>
      <c r="AL56" s="72">
        <v>2</v>
      </c>
      <c r="AM56" s="72">
        <v>2</v>
      </c>
      <c r="AN56" s="72">
        <v>2</v>
      </c>
      <c r="AO56" s="72">
        <v>2</v>
      </c>
      <c r="AP56" s="72">
        <v>2</v>
      </c>
      <c r="AQ56" s="72">
        <v>2</v>
      </c>
      <c r="AR56" s="72">
        <v>2</v>
      </c>
      <c r="AS56" s="72">
        <v>2</v>
      </c>
      <c r="AT56" s="72">
        <v>2</v>
      </c>
    </row>
    <row r="57" spans="1:46" x14ac:dyDescent="0.25">
      <c r="A57" s="245"/>
      <c r="B57" s="245"/>
      <c r="C57" s="246"/>
      <c r="D57" s="114" t="s">
        <v>84</v>
      </c>
      <c r="E57" s="72">
        <v>2</v>
      </c>
      <c r="F57" s="72">
        <v>2</v>
      </c>
      <c r="G57" s="72">
        <v>2</v>
      </c>
      <c r="H57" s="72">
        <v>2</v>
      </c>
      <c r="I57" s="72">
        <v>2</v>
      </c>
      <c r="J57" s="72">
        <v>2</v>
      </c>
      <c r="K57" s="72">
        <v>2</v>
      </c>
      <c r="L57" s="72">
        <v>2</v>
      </c>
      <c r="M57" s="72">
        <v>2</v>
      </c>
      <c r="N57" s="72">
        <v>2</v>
      </c>
      <c r="O57" s="72">
        <v>2</v>
      </c>
      <c r="P57" s="72">
        <v>2</v>
      </c>
      <c r="Q57" s="72">
        <v>2</v>
      </c>
      <c r="R57" s="72">
        <v>2</v>
      </c>
      <c r="S57" s="72">
        <v>2</v>
      </c>
      <c r="T57" s="72">
        <v>2</v>
      </c>
      <c r="U57" s="72">
        <v>2</v>
      </c>
      <c r="V57" s="72">
        <v>2</v>
      </c>
      <c r="W57" s="72">
        <v>2</v>
      </c>
      <c r="X57" s="72">
        <v>2</v>
      </c>
      <c r="Y57" s="72">
        <v>2</v>
      </c>
      <c r="Z57" s="72">
        <v>2</v>
      </c>
      <c r="AA57" s="72">
        <v>2</v>
      </c>
      <c r="AB57" s="72">
        <v>2</v>
      </c>
      <c r="AC57" s="72">
        <v>2</v>
      </c>
      <c r="AD57" s="72">
        <v>2</v>
      </c>
      <c r="AE57" s="72">
        <v>2</v>
      </c>
      <c r="AF57" s="72">
        <v>2</v>
      </c>
      <c r="AG57" s="72">
        <v>2</v>
      </c>
      <c r="AH57" s="72">
        <v>2</v>
      </c>
      <c r="AI57" s="72">
        <v>2</v>
      </c>
      <c r="AJ57" s="72">
        <v>2</v>
      </c>
      <c r="AK57" s="72">
        <v>2</v>
      </c>
      <c r="AL57" s="72">
        <v>2</v>
      </c>
      <c r="AM57" s="72">
        <v>2</v>
      </c>
      <c r="AN57" s="72">
        <v>2</v>
      </c>
      <c r="AO57" s="72">
        <v>2</v>
      </c>
      <c r="AP57" s="72">
        <v>2</v>
      </c>
      <c r="AQ57" s="72">
        <v>2</v>
      </c>
      <c r="AR57" s="72">
        <v>2</v>
      </c>
      <c r="AS57" s="72">
        <v>2</v>
      </c>
      <c r="AT57" s="72">
        <v>2</v>
      </c>
    </row>
    <row r="58" spans="1:46" x14ac:dyDescent="0.25">
      <c r="A58" s="245"/>
      <c r="B58" s="245"/>
      <c r="C58" s="246"/>
      <c r="D58" s="114" t="s">
        <v>85</v>
      </c>
      <c r="E58" s="72">
        <v>2</v>
      </c>
      <c r="F58" s="72">
        <v>2</v>
      </c>
      <c r="G58" s="72">
        <v>1</v>
      </c>
      <c r="H58" s="72">
        <v>1</v>
      </c>
      <c r="I58" s="72">
        <v>2</v>
      </c>
      <c r="J58" s="72">
        <v>1</v>
      </c>
      <c r="K58" s="72">
        <v>2</v>
      </c>
      <c r="L58" s="72">
        <v>2</v>
      </c>
      <c r="M58" s="72">
        <v>2</v>
      </c>
      <c r="N58" s="72">
        <v>0</v>
      </c>
      <c r="O58" s="72">
        <v>2</v>
      </c>
      <c r="P58" s="72">
        <v>2</v>
      </c>
      <c r="Q58" s="72">
        <v>2</v>
      </c>
      <c r="R58" s="72">
        <v>2</v>
      </c>
      <c r="S58" s="72">
        <v>2</v>
      </c>
      <c r="T58" s="72">
        <v>0</v>
      </c>
      <c r="U58" s="72">
        <v>2</v>
      </c>
      <c r="V58" s="72">
        <v>2</v>
      </c>
      <c r="W58" s="72">
        <v>2</v>
      </c>
      <c r="X58" s="72">
        <v>2</v>
      </c>
      <c r="Y58" s="72">
        <v>2</v>
      </c>
      <c r="Z58" s="72">
        <v>0</v>
      </c>
      <c r="AA58" s="72">
        <v>2</v>
      </c>
      <c r="AB58" s="72">
        <v>2</v>
      </c>
      <c r="AC58" s="72">
        <v>2</v>
      </c>
      <c r="AD58" s="72">
        <v>2</v>
      </c>
      <c r="AE58" s="72">
        <v>2</v>
      </c>
      <c r="AF58" s="72">
        <v>2</v>
      </c>
      <c r="AG58" s="72">
        <v>2</v>
      </c>
      <c r="AH58" s="72">
        <v>2</v>
      </c>
      <c r="AI58" s="72">
        <v>2</v>
      </c>
      <c r="AJ58" s="72">
        <v>2</v>
      </c>
      <c r="AK58" s="72">
        <v>2</v>
      </c>
      <c r="AL58" s="72">
        <v>2</v>
      </c>
      <c r="AM58" s="72">
        <v>2</v>
      </c>
      <c r="AN58" s="72">
        <v>2</v>
      </c>
      <c r="AO58" s="72">
        <v>2</v>
      </c>
      <c r="AP58" s="72">
        <v>2</v>
      </c>
      <c r="AQ58" s="72">
        <v>2</v>
      </c>
      <c r="AR58" s="72">
        <v>2</v>
      </c>
      <c r="AS58" s="72">
        <v>2</v>
      </c>
      <c r="AT58" s="72">
        <v>2</v>
      </c>
    </row>
    <row r="59" spans="1:46" x14ac:dyDescent="0.25">
      <c r="A59" s="245"/>
      <c r="B59" s="245"/>
      <c r="C59" s="246"/>
      <c r="D59" s="114" t="s">
        <v>86</v>
      </c>
      <c r="E59" s="72">
        <v>2</v>
      </c>
      <c r="F59" s="72">
        <v>2</v>
      </c>
      <c r="G59" s="72">
        <v>2</v>
      </c>
      <c r="H59" s="72">
        <v>2</v>
      </c>
      <c r="I59" s="72">
        <v>0</v>
      </c>
      <c r="J59" s="72">
        <v>0</v>
      </c>
      <c r="K59" s="72">
        <v>2</v>
      </c>
      <c r="L59" s="72">
        <v>2</v>
      </c>
      <c r="M59" s="72">
        <v>2</v>
      </c>
      <c r="N59" s="72">
        <v>2</v>
      </c>
      <c r="O59" s="72">
        <v>2</v>
      </c>
      <c r="P59" s="72">
        <v>2</v>
      </c>
      <c r="Q59" s="72">
        <v>2</v>
      </c>
      <c r="R59" s="72">
        <v>2</v>
      </c>
      <c r="S59" s="72">
        <v>2</v>
      </c>
      <c r="T59" s="72">
        <v>0</v>
      </c>
      <c r="U59" s="72">
        <v>2</v>
      </c>
      <c r="V59" s="72">
        <v>2</v>
      </c>
      <c r="W59" s="72">
        <v>2</v>
      </c>
      <c r="X59" s="72">
        <v>2</v>
      </c>
      <c r="Y59" s="72">
        <v>2</v>
      </c>
      <c r="Z59" s="72">
        <v>2</v>
      </c>
      <c r="AA59" s="72">
        <v>2</v>
      </c>
      <c r="AB59" s="72">
        <v>2</v>
      </c>
      <c r="AC59" s="72">
        <v>2</v>
      </c>
      <c r="AD59" s="72">
        <v>2</v>
      </c>
      <c r="AE59" s="72">
        <v>2</v>
      </c>
      <c r="AF59" s="72">
        <v>2</v>
      </c>
      <c r="AG59" s="72">
        <v>2</v>
      </c>
      <c r="AH59" s="72">
        <v>2</v>
      </c>
      <c r="AI59" s="72">
        <v>2</v>
      </c>
      <c r="AJ59" s="72">
        <v>2</v>
      </c>
      <c r="AK59" s="72">
        <v>2</v>
      </c>
      <c r="AL59" s="72">
        <v>2</v>
      </c>
      <c r="AM59" s="72">
        <v>2</v>
      </c>
      <c r="AN59" s="72">
        <v>2</v>
      </c>
      <c r="AO59" s="72">
        <v>2</v>
      </c>
      <c r="AP59" s="72">
        <v>2</v>
      </c>
      <c r="AQ59" s="72">
        <v>2</v>
      </c>
      <c r="AR59" s="72">
        <v>2</v>
      </c>
      <c r="AS59" s="72">
        <v>2</v>
      </c>
      <c r="AT59" s="72">
        <v>2</v>
      </c>
    </row>
    <row r="60" spans="1:46" x14ac:dyDescent="0.25">
      <c r="A60" s="245"/>
      <c r="B60" s="245"/>
      <c r="C60" s="246"/>
      <c r="D60" s="114" t="s">
        <v>87</v>
      </c>
      <c r="E60" s="72">
        <v>2</v>
      </c>
      <c r="F60" s="72">
        <v>2</v>
      </c>
      <c r="G60" s="72">
        <v>2</v>
      </c>
      <c r="H60" s="72">
        <v>0</v>
      </c>
      <c r="I60" s="72">
        <v>0</v>
      </c>
      <c r="J60" s="72">
        <v>0</v>
      </c>
      <c r="K60" s="72">
        <v>2</v>
      </c>
      <c r="L60" s="72">
        <v>2</v>
      </c>
      <c r="M60" s="72">
        <v>2</v>
      </c>
      <c r="N60" s="72">
        <v>2</v>
      </c>
      <c r="O60" s="72">
        <v>2</v>
      </c>
      <c r="P60" s="72">
        <v>2</v>
      </c>
      <c r="Q60" s="72">
        <v>2</v>
      </c>
      <c r="R60" s="72">
        <v>2</v>
      </c>
      <c r="S60" s="72">
        <v>2</v>
      </c>
      <c r="T60" s="72">
        <v>0</v>
      </c>
      <c r="U60" s="72">
        <v>2</v>
      </c>
      <c r="V60" s="72">
        <v>2</v>
      </c>
      <c r="W60" s="72">
        <v>2</v>
      </c>
      <c r="X60" s="72">
        <v>2</v>
      </c>
      <c r="Y60" s="72">
        <v>2</v>
      </c>
      <c r="Z60" s="72">
        <v>2</v>
      </c>
      <c r="AA60" s="72">
        <v>2</v>
      </c>
      <c r="AB60" s="72">
        <v>2</v>
      </c>
      <c r="AC60" s="72">
        <v>2</v>
      </c>
      <c r="AD60" s="72">
        <v>2</v>
      </c>
      <c r="AE60" s="72">
        <v>2</v>
      </c>
      <c r="AF60" s="72">
        <v>2</v>
      </c>
      <c r="AG60" s="72">
        <v>2</v>
      </c>
      <c r="AH60" s="72">
        <v>2</v>
      </c>
      <c r="AI60" s="72">
        <v>2</v>
      </c>
      <c r="AJ60" s="72">
        <v>2</v>
      </c>
      <c r="AK60" s="72">
        <v>2</v>
      </c>
      <c r="AL60" s="72">
        <v>2</v>
      </c>
      <c r="AM60" s="72">
        <v>2</v>
      </c>
      <c r="AN60" s="72">
        <v>2</v>
      </c>
      <c r="AO60" s="72">
        <v>2</v>
      </c>
      <c r="AP60" s="72">
        <v>2</v>
      </c>
      <c r="AQ60" s="72">
        <v>2</v>
      </c>
      <c r="AR60" s="72">
        <v>2</v>
      </c>
      <c r="AS60" s="72">
        <v>2</v>
      </c>
      <c r="AT60" s="72">
        <v>2</v>
      </c>
    </row>
    <row r="61" spans="1:46" ht="31.5" x14ac:dyDescent="0.25">
      <c r="A61" s="245"/>
      <c r="B61" s="245"/>
      <c r="C61" s="246"/>
      <c r="D61" s="114" t="s">
        <v>88</v>
      </c>
      <c r="E61" s="72">
        <v>2</v>
      </c>
      <c r="F61" s="72">
        <v>2</v>
      </c>
      <c r="G61" s="72">
        <v>2</v>
      </c>
      <c r="H61" s="72">
        <v>2</v>
      </c>
      <c r="I61" s="72">
        <v>2</v>
      </c>
      <c r="J61" s="72">
        <v>2</v>
      </c>
      <c r="K61" s="72">
        <v>2</v>
      </c>
      <c r="L61" s="72">
        <v>2</v>
      </c>
      <c r="M61" s="72">
        <v>2</v>
      </c>
      <c r="N61" s="72">
        <v>2</v>
      </c>
      <c r="O61" s="72">
        <v>2</v>
      </c>
      <c r="P61" s="72">
        <v>2</v>
      </c>
      <c r="Q61" s="72">
        <v>2</v>
      </c>
      <c r="R61" s="72">
        <v>2</v>
      </c>
      <c r="S61" s="72">
        <v>2</v>
      </c>
      <c r="T61" s="72">
        <v>2</v>
      </c>
      <c r="U61" s="72">
        <v>2</v>
      </c>
      <c r="V61" s="72">
        <v>2</v>
      </c>
      <c r="W61" s="72">
        <v>2</v>
      </c>
      <c r="X61" s="72">
        <v>2</v>
      </c>
      <c r="Y61" s="72">
        <v>2</v>
      </c>
      <c r="Z61" s="72">
        <v>1</v>
      </c>
      <c r="AA61" s="72">
        <v>2</v>
      </c>
      <c r="AB61" s="72">
        <v>2</v>
      </c>
      <c r="AC61" s="72">
        <v>2</v>
      </c>
      <c r="AD61" s="72">
        <v>2</v>
      </c>
      <c r="AE61" s="72">
        <v>2</v>
      </c>
      <c r="AF61" s="72">
        <v>2</v>
      </c>
      <c r="AG61" s="72">
        <v>2</v>
      </c>
      <c r="AH61" s="72">
        <v>2</v>
      </c>
      <c r="AI61" s="72">
        <v>2</v>
      </c>
      <c r="AJ61" s="72">
        <v>2</v>
      </c>
      <c r="AK61" s="72">
        <v>2</v>
      </c>
      <c r="AL61" s="72">
        <v>2</v>
      </c>
      <c r="AM61" s="72">
        <v>2</v>
      </c>
      <c r="AN61" s="72">
        <v>2</v>
      </c>
      <c r="AO61" s="72">
        <v>2</v>
      </c>
      <c r="AP61" s="72">
        <v>2</v>
      </c>
      <c r="AQ61" s="72">
        <v>1</v>
      </c>
      <c r="AR61" s="72">
        <v>1</v>
      </c>
      <c r="AS61" s="72">
        <v>2</v>
      </c>
      <c r="AT61" s="72">
        <v>2</v>
      </c>
    </row>
    <row r="62" spans="1:46" ht="47.25" x14ac:dyDescent="0.25">
      <c r="A62" s="245"/>
      <c r="B62" s="245"/>
      <c r="C62" s="246"/>
      <c r="D62" s="114" t="s">
        <v>89</v>
      </c>
      <c r="E62" s="72">
        <v>2</v>
      </c>
      <c r="F62" s="72">
        <v>2</v>
      </c>
      <c r="G62" s="72">
        <v>1</v>
      </c>
      <c r="H62" s="72">
        <v>2</v>
      </c>
      <c r="I62" s="72">
        <v>2</v>
      </c>
      <c r="J62" s="72">
        <v>2</v>
      </c>
      <c r="K62" s="72">
        <v>2</v>
      </c>
      <c r="L62" s="72">
        <v>2</v>
      </c>
      <c r="M62" s="72">
        <v>2</v>
      </c>
      <c r="N62" s="72">
        <v>2</v>
      </c>
      <c r="O62" s="72">
        <v>2</v>
      </c>
      <c r="P62" s="72">
        <v>2</v>
      </c>
      <c r="Q62" s="72">
        <v>2</v>
      </c>
      <c r="R62" s="72">
        <v>2</v>
      </c>
      <c r="S62" s="72">
        <v>2</v>
      </c>
      <c r="T62" s="72">
        <v>2</v>
      </c>
      <c r="U62" s="72">
        <v>2</v>
      </c>
      <c r="V62" s="72">
        <v>2</v>
      </c>
      <c r="W62" s="72">
        <v>2</v>
      </c>
      <c r="X62" s="72">
        <v>2</v>
      </c>
      <c r="Y62" s="72">
        <v>2</v>
      </c>
      <c r="Z62" s="72">
        <v>0</v>
      </c>
      <c r="AA62" s="72">
        <v>2</v>
      </c>
      <c r="AB62" s="72">
        <v>2</v>
      </c>
      <c r="AC62" s="72">
        <v>2</v>
      </c>
      <c r="AD62" s="72">
        <v>2</v>
      </c>
      <c r="AE62" s="72">
        <v>2</v>
      </c>
      <c r="AF62" s="72">
        <v>2</v>
      </c>
      <c r="AG62" s="72">
        <v>2</v>
      </c>
      <c r="AH62" s="72">
        <v>2</v>
      </c>
      <c r="AI62" s="72">
        <v>2</v>
      </c>
      <c r="AJ62" s="72">
        <v>2</v>
      </c>
      <c r="AK62" s="72">
        <v>2</v>
      </c>
      <c r="AL62" s="72">
        <v>2</v>
      </c>
      <c r="AM62" s="72">
        <v>2</v>
      </c>
      <c r="AN62" s="72">
        <v>2</v>
      </c>
      <c r="AO62" s="72">
        <v>1</v>
      </c>
      <c r="AP62" s="72">
        <v>2</v>
      </c>
      <c r="AQ62" s="72">
        <v>2</v>
      </c>
      <c r="AR62" s="72">
        <v>2</v>
      </c>
      <c r="AS62" s="72">
        <v>1</v>
      </c>
      <c r="AT62" s="72">
        <v>2</v>
      </c>
    </row>
    <row r="63" spans="1:46" x14ac:dyDescent="0.25">
      <c r="A63" s="245"/>
      <c r="B63" s="245"/>
      <c r="C63" s="246"/>
      <c r="D63" s="114" t="s">
        <v>90</v>
      </c>
      <c r="E63" s="72">
        <v>2</v>
      </c>
      <c r="F63" s="72">
        <v>2</v>
      </c>
      <c r="G63" s="72">
        <v>2</v>
      </c>
      <c r="H63" s="72">
        <v>2</v>
      </c>
      <c r="I63" s="72">
        <v>2</v>
      </c>
      <c r="J63" s="72">
        <v>2</v>
      </c>
      <c r="K63" s="72">
        <v>2</v>
      </c>
      <c r="L63" s="72">
        <v>2</v>
      </c>
      <c r="M63" s="72">
        <v>2</v>
      </c>
      <c r="N63" s="72">
        <v>2</v>
      </c>
      <c r="O63" s="72">
        <v>2</v>
      </c>
      <c r="P63" s="72">
        <v>2</v>
      </c>
      <c r="Q63" s="72">
        <v>2</v>
      </c>
      <c r="R63" s="72">
        <v>2</v>
      </c>
      <c r="S63" s="72">
        <v>2</v>
      </c>
      <c r="T63" s="72">
        <v>2</v>
      </c>
      <c r="U63" s="72">
        <v>2</v>
      </c>
      <c r="V63" s="72">
        <v>2</v>
      </c>
      <c r="W63" s="72">
        <v>2</v>
      </c>
      <c r="X63" s="72">
        <v>2</v>
      </c>
      <c r="Y63" s="72">
        <v>2</v>
      </c>
      <c r="Z63" s="72">
        <v>2</v>
      </c>
      <c r="AA63" s="72">
        <v>2</v>
      </c>
      <c r="AB63" s="72">
        <v>2</v>
      </c>
      <c r="AC63" s="72">
        <v>2</v>
      </c>
      <c r="AD63" s="72">
        <v>2</v>
      </c>
      <c r="AE63" s="72">
        <v>2</v>
      </c>
      <c r="AF63" s="72">
        <v>2</v>
      </c>
      <c r="AG63" s="72">
        <v>2</v>
      </c>
      <c r="AH63" s="72">
        <v>2</v>
      </c>
      <c r="AI63" s="72">
        <v>2</v>
      </c>
      <c r="AJ63" s="72">
        <v>2</v>
      </c>
      <c r="AK63" s="72">
        <v>2</v>
      </c>
      <c r="AL63" s="72">
        <v>2</v>
      </c>
      <c r="AM63" s="72">
        <v>2</v>
      </c>
      <c r="AN63" s="72">
        <v>2</v>
      </c>
      <c r="AO63" s="72">
        <v>2</v>
      </c>
      <c r="AP63" s="72">
        <v>2</v>
      </c>
      <c r="AQ63" s="72">
        <v>1</v>
      </c>
      <c r="AR63" s="72">
        <v>2</v>
      </c>
      <c r="AS63" s="72">
        <v>2</v>
      </c>
      <c r="AT63" s="72">
        <v>2</v>
      </c>
    </row>
    <row r="64" spans="1:46" x14ac:dyDescent="0.25">
      <c r="A64" s="245"/>
      <c r="B64" s="245"/>
      <c r="C64" s="246"/>
      <c r="D64" s="114" t="s">
        <v>91</v>
      </c>
      <c r="E64" s="72">
        <v>2</v>
      </c>
      <c r="F64" s="72">
        <v>2</v>
      </c>
      <c r="G64" s="72">
        <v>2</v>
      </c>
      <c r="H64" s="72">
        <v>2</v>
      </c>
      <c r="I64" s="72">
        <v>2</v>
      </c>
      <c r="J64" s="72">
        <v>2</v>
      </c>
      <c r="K64" s="72">
        <v>2</v>
      </c>
      <c r="L64" s="72">
        <v>2</v>
      </c>
      <c r="M64" s="72">
        <v>2</v>
      </c>
      <c r="N64" s="72">
        <v>2</v>
      </c>
      <c r="O64" s="72">
        <v>2</v>
      </c>
      <c r="P64" s="72">
        <v>2</v>
      </c>
      <c r="Q64" s="72">
        <v>2</v>
      </c>
      <c r="R64" s="72">
        <v>2</v>
      </c>
      <c r="S64" s="72">
        <v>2</v>
      </c>
      <c r="T64" s="72">
        <v>2</v>
      </c>
      <c r="U64" s="72">
        <v>2</v>
      </c>
      <c r="V64" s="72">
        <v>2</v>
      </c>
      <c r="W64" s="72">
        <v>2</v>
      </c>
      <c r="X64" s="72">
        <v>2</v>
      </c>
      <c r="Y64" s="72">
        <v>2</v>
      </c>
      <c r="Z64" s="72">
        <v>0</v>
      </c>
      <c r="AA64" s="72">
        <v>2</v>
      </c>
      <c r="AB64" s="72">
        <v>2</v>
      </c>
      <c r="AC64" s="72">
        <v>2</v>
      </c>
      <c r="AD64" s="72">
        <v>2</v>
      </c>
      <c r="AE64" s="72">
        <v>2</v>
      </c>
      <c r="AF64" s="72">
        <v>2</v>
      </c>
      <c r="AG64" s="72">
        <v>2</v>
      </c>
      <c r="AH64" s="72">
        <v>2</v>
      </c>
      <c r="AI64" s="72">
        <v>2</v>
      </c>
      <c r="AJ64" s="72">
        <v>2</v>
      </c>
      <c r="AK64" s="72">
        <v>2</v>
      </c>
      <c r="AL64" s="72">
        <v>2</v>
      </c>
      <c r="AM64" s="72">
        <v>2</v>
      </c>
      <c r="AN64" s="72">
        <v>2</v>
      </c>
      <c r="AO64" s="72">
        <v>2</v>
      </c>
      <c r="AP64" s="72">
        <v>2</v>
      </c>
      <c r="AQ64" s="72">
        <v>1</v>
      </c>
      <c r="AR64" s="72">
        <v>2</v>
      </c>
      <c r="AS64" s="72">
        <v>2</v>
      </c>
      <c r="AT64" s="72">
        <v>2</v>
      </c>
    </row>
    <row r="65" spans="1:46" ht="173.25" x14ac:dyDescent="0.25">
      <c r="A65" s="245"/>
      <c r="B65" s="245" t="s">
        <v>15</v>
      </c>
      <c r="C65" s="74" t="s">
        <v>53</v>
      </c>
      <c r="D65" s="114" t="s">
        <v>92</v>
      </c>
      <c r="E65" s="72">
        <v>2</v>
      </c>
      <c r="F65" s="72">
        <v>2</v>
      </c>
      <c r="G65" s="72">
        <v>2</v>
      </c>
      <c r="H65" s="72">
        <v>2</v>
      </c>
      <c r="I65" s="72">
        <v>2</v>
      </c>
      <c r="J65" s="72">
        <v>2</v>
      </c>
      <c r="K65" s="72">
        <v>2</v>
      </c>
      <c r="L65" s="72">
        <v>2</v>
      </c>
      <c r="M65" s="72">
        <v>2</v>
      </c>
      <c r="N65" s="72">
        <v>2</v>
      </c>
      <c r="O65" s="72">
        <v>2</v>
      </c>
      <c r="P65" s="72">
        <v>2</v>
      </c>
      <c r="Q65" s="72">
        <v>2</v>
      </c>
      <c r="R65" s="72">
        <v>2</v>
      </c>
      <c r="S65" s="72">
        <v>2</v>
      </c>
      <c r="T65" s="72">
        <v>2</v>
      </c>
      <c r="U65" s="72">
        <v>2</v>
      </c>
      <c r="V65" s="72">
        <v>2</v>
      </c>
      <c r="W65" s="72">
        <v>2</v>
      </c>
      <c r="X65" s="72">
        <v>2</v>
      </c>
      <c r="Y65" s="72">
        <v>2</v>
      </c>
      <c r="Z65" s="72">
        <v>2</v>
      </c>
      <c r="AA65" s="72">
        <v>2</v>
      </c>
      <c r="AB65" s="72">
        <v>2</v>
      </c>
      <c r="AC65" s="72">
        <v>2</v>
      </c>
      <c r="AD65" s="72">
        <v>2</v>
      </c>
      <c r="AE65" s="72">
        <v>2</v>
      </c>
      <c r="AF65" s="72">
        <v>2</v>
      </c>
      <c r="AG65" s="72">
        <v>2</v>
      </c>
      <c r="AH65" s="72">
        <v>2</v>
      </c>
      <c r="AI65" s="72">
        <v>2</v>
      </c>
      <c r="AJ65" s="72">
        <v>2</v>
      </c>
      <c r="AK65" s="72">
        <v>2</v>
      </c>
      <c r="AL65" s="72">
        <v>2</v>
      </c>
      <c r="AM65" s="72">
        <v>2</v>
      </c>
      <c r="AN65" s="72">
        <v>0</v>
      </c>
      <c r="AO65" s="72">
        <v>2</v>
      </c>
      <c r="AP65" s="72">
        <v>2</v>
      </c>
      <c r="AQ65" s="72">
        <v>2</v>
      </c>
      <c r="AR65" s="72">
        <v>2</v>
      </c>
      <c r="AS65" s="72">
        <v>2</v>
      </c>
      <c r="AT65" s="72">
        <v>2</v>
      </c>
    </row>
    <row r="66" spans="1:46" x14ac:dyDescent="0.25">
      <c r="A66" s="245"/>
      <c r="B66" s="245"/>
      <c r="C66" s="250" t="s">
        <v>181</v>
      </c>
      <c r="D66" s="119" t="s">
        <v>93</v>
      </c>
      <c r="E66" s="72">
        <v>2</v>
      </c>
      <c r="F66" s="72">
        <v>2</v>
      </c>
      <c r="G66" s="72">
        <v>2</v>
      </c>
      <c r="H66" s="72">
        <v>2</v>
      </c>
      <c r="I66" s="72">
        <v>2</v>
      </c>
      <c r="J66" s="72">
        <v>2</v>
      </c>
      <c r="K66" s="72">
        <v>2</v>
      </c>
      <c r="L66" s="72">
        <v>2</v>
      </c>
      <c r="M66" s="72">
        <v>2</v>
      </c>
      <c r="N66" s="72">
        <v>2</v>
      </c>
      <c r="O66" s="72">
        <v>2</v>
      </c>
      <c r="P66" s="72">
        <v>0</v>
      </c>
      <c r="Q66" s="72">
        <v>1</v>
      </c>
      <c r="R66" s="72">
        <v>2</v>
      </c>
      <c r="S66" s="72">
        <v>2</v>
      </c>
      <c r="T66" s="72">
        <v>2</v>
      </c>
      <c r="U66" s="72">
        <v>2</v>
      </c>
      <c r="V66" s="72">
        <v>2</v>
      </c>
      <c r="W66" s="72">
        <v>2</v>
      </c>
      <c r="X66" s="72">
        <v>2</v>
      </c>
      <c r="Y66" s="72">
        <v>2</v>
      </c>
      <c r="Z66" s="72">
        <v>2</v>
      </c>
      <c r="AA66" s="72">
        <v>1</v>
      </c>
      <c r="AB66" s="72">
        <v>2</v>
      </c>
      <c r="AC66" s="72">
        <v>2</v>
      </c>
      <c r="AD66" s="72">
        <v>2</v>
      </c>
      <c r="AE66" s="72">
        <v>2</v>
      </c>
      <c r="AF66" s="72">
        <v>2</v>
      </c>
      <c r="AG66" s="72">
        <v>2</v>
      </c>
      <c r="AH66" s="72">
        <v>2</v>
      </c>
      <c r="AI66" s="72">
        <v>2</v>
      </c>
      <c r="AJ66" s="72">
        <v>2</v>
      </c>
      <c r="AK66" s="72">
        <v>2</v>
      </c>
      <c r="AL66" s="72">
        <v>2</v>
      </c>
      <c r="AM66" s="72">
        <v>2</v>
      </c>
      <c r="AN66" s="72">
        <v>2</v>
      </c>
      <c r="AO66" s="72">
        <v>2</v>
      </c>
      <c r="AP66" s="72">
        <v>2</v>
      </c>
      <c r="AQ66" s="72">
        <v>2</v>
      </c>
      <c r="AR66" s="72">
        <v>1</v>
      </c>
      <c r="AS66" s="72">
        <v>2</v>
      </c>
      <c r="AT66" s="72">
        <v>2</v>
      </c>
    </row>
    <row r="67" spans="1:46" x14ac:dyDescent="0.25">
      <c r="A67" s="245"/>
      <c r="B67" s="245"/>
      <c r="C67" s="251"/>
      <c r="D67" s="114" t="s">
        <v>94</v>
      </c>
      <c r="E67" s="72">
        <v>2</v>
      </c>
      <c r="F67" s="72">
        <v>2</v>
      </c>
      <c r="G67" s="72">
        <v>2</v>
      </c>
      <c r="H67" s="72">
        <v>2</v>
      </c>
      <c r="I67" s="72">
        <v>2</v>
      </c>
      <c r="J67" s="72">
        <v>2</v>
      </c>
      <c r="K67" s="72">
        <v>2</v>
      </c>
      <c r="L67" s="72">
        <v>2</v>
      </c>
      <c r="M67" s="72">
        <v>2</v>
      </c>
      <c r="N67" s="72">
        <v>2</v>
      </c>
      <c r="O67" s="72">
        <v>2</v>
      </c>
      <c r="P67" s="72">
        <v>2</v>
      </c>
      <c r="Q67" s="72">
        <v>2</v>
      </c>
      <c r="R67" s="72">
        <v>2</v>
      </c>
      <c r="S67" s="72">
        <v>2</v>
      </c>
      <c r="T67" s="72">
        <v>2</v>
      </c>
      <c r="U67" s="72">
        <v>2</v>
      </c>
      <c r="V67" s="72">
        <v>0</v>
      </c>
      <c r="W67" s="72">
        <v>2</v>
      </c>
      <c r="X67" s="72">
        <v>2</v>
      </c>
      <c r="Y67" s="72">
        <v>2</v>
      </c>
      <c r="Z67" s="72">
        <v>2</v>
      </c>
      <c r="AA67" s="72">
        <v>2</v>
      </c>
      <c r="AB67" s="72">
        <v>2</v>
      </c>
      <c r="AC67" s="72">
        <v>2</v>
      </c>
      <c r="AD67" s="72">
        <v>2</v>
      </c>
      <c r="AE67" s="72">
        <v>2</v>
      </c>
      <c r="AF67" s="72">
        <v>2</v>
      </c>
      <c r="AG67" s="72">
        <v>2</v>
      </c>
      <c r="AH67" s="72">
        <v>0</v>
      </c>
      <c r="AI67" s="72">
        <v>2</v>
      </c>
      <c r="AJ67" s="72">
        <v>2</v>
      </c>
      <c r="AK67" s="72">
        <v>2</v>
      </c>
      <c r="AL67" s="72">
        <v>2</v>
      </c>
      <c r="AM67" s="72">
        <v>2</v>
      </c>
      <c r="AN67" s="72">
        <v>0</v>
      </c>
      <c r="AO67" s="72">
        <v>2</v>
      </c>
      <c r="AP67" s="72">
        <v>2</v>
      </c>
      <c r="AQ67" s="72">
        <v>2</v>
      </c>
      <c r="AR67" s="72">
        <v>2</v>
      </c>
      <c r="AS67" s="72">
        <v>2</v>
      </c>
      <c r="AT67" s="72">
        <v>2</v>
      </c>
    </row>
    <row r="68" spans="1:46" ht="31.5" x14ac:dyDescent="0.25">
      <c r="A68" s="245"/>
      <c r="B68" s="245"/>
      <c r="C68" s="251"/>
      <c r="D68" s="114" t="s">
        <v>95</v>
      </c>
      <c r="E68" s="72">
        <v>2</v>
      </c>
      <c r="F68" s="72">
        <v>2</v>
      </c>
      <c r="G68" s="72">
        <v>2</v>
      </c>
      <c r="H68" s="72">
        <v>2</v>
      </c>
      <c r="I68" s="72">
        <v>2</v>
      </c>
      <c r="J68" s="72">
        <v>2</v>
      </c>
      <c r="K68" s="72">
        <v>2</v>
      </c>
      <c r="L68" s="72">
        <v>2</v>
      </c>
      <c r="M68" s="72">
        <v>2</v>
      </c>
      <c r="N68" s="72">
        <v>2</v>
      </c>
      <c r="O68" s="72">
        <v>2</v>
      </c>
      <c r="P68" s="72">
        <v>2</v>
      </c>
      <c r="Q68" s="72">
        <v>2</v>
      </c>
      <c r="R68" s="72">
        <v>2</v>
      </c>
      <c r="S68" s="72">
        <v>2</v>
      </c>
      <c r="T68" s="72">
        <v>2</v>
      </c>
      <c r="U68" s="72">
        <v>2</v>
      </c>
      <c r="V68" s="72">
        <v>2</v>
      </c>
      <c r="W68" s="72">
        <v>2</v>
      </c>
      <c r="X68" s="72">
        <v>2</v>
      </c>
      <c r="Y68" s="72">
        <v>2</v>
      </c>
      <c r="Z68" s="72">
        <v>2</v>
      </c>
      <c r="AA68" s="72">
        <v>2</v>
      </c>
      <c r="AB68" s="72">
        <v>2</v>
      </c>
      <c r="AC68" s="72">
        <v>2</v>
      </c>
      <c r="AD68" s="72">
        <v>2</v>
      </c>
      <c r="AE68" s="72">
        <v>2</v>
      </c>
      <c r="AF68" s="72">
        <v>2</v>
      </c>
      <c r="AG68" s="72">
        <v>2</v>
      </c>
      <c r="AH68" s="72">
        <v>2</v>
      </c>
      <c r="AI68" s="72">
        <v>2</v>
      </c>
      <c r="AJ68" s="72">
        <v>2</v>
      </c>
      <c r="AK68" s="72">
        <v>2</v>
      </c>
      <c r="AL68" s="72">
        <v>2</v>
      </c>
      <c r="AM68" s="72">
        <v>2</v>
      </c>
      <c r="AN68" s="72">
        <v>2</v>
      </c>
      <c r="AO68" s="72">
        <v>2</v>
      </c>
      <c r="AP68" s="72">
        <v>2</v>
      </c>
      <c r="AQ68" s="72">
        <v>2</v>
      </c>
      <c r="AR68" s="72">
        <v>2</v>
      </c>
      <c r="AS68" s="72">
        <v>2</v>
      </c>
      <c r="AT68" s="72">
        <v>2</v>
      </c>
    </row>
    <row r="69" spans="1:46" ht="31.5" x14ac:dyDescent="0.25">
      <c r="A69" s="245"/>
      <c r="B69" s="245"/>
      <c r="C69" s="251"/>
      <c r="D69" s="114" t="s">
        <v>96</v>
      </c>
      <c r="E69" s="72">
        <v>2</v>
      </c>
      <c r="F69" s="72">
        <v>2</v>
      </c>
      <c r="G69" s="72">
        <v>2</v>
      </c>
      <c r="H69" s="72">
        <v>2</v>
      </c>
      <c r="I69" s="72">
        <v>2</v>
      </c>
      <c r="J69" s="72">
        <v>2</v>
      </c>
      <c r="K69" s="72">
        <v>2</v>
      </c>
      <c r="L69" s="72">
        <v>2</v>
      </c>
      <c r="M69" s="72">
        <v>2</v>
      </c>
      <c r="N69" s="72">
        <v>2</v>
      </c>
      <c r="O69" s="72">
        <v>2</v>
      </c>
      <c r="P69" s="72">
        <v>2</v>
      </c>
      <c r="Q69" s="72">
        <v>2</v>
      </c>
      <c r="R69" s="72">
        <v>2</v>
      </c>
      <c r="S69" s="72">
        <v>2</v>
      </c>
      <c r="T69" s="72">
        <v>2</v>
      </c>
      <c r="U69" s="72">
        <v>2</v>
      </c>
      <c r="V69" s="72">
        <v>2</v>
      </c>
      <c r="W69" s="72">
        <v>2</v>
      </c>
      <c r="X69" s="72">
        <v>2</v>
      </c>
      <c r="Y69" s="72">
        <v>2</v>
      </c>
      <c r="Z69" s="72">
        <v>2</v>
      </c>
      <c r="AA69" s="72">
        <v>2</v>
      </c>
      <c r="AB69" s="72">
        <v>2</v>
      </c>
      <c r="AC69" s="72">
        <v>2</v>
      </c>
      <c r="AD69" s="72">
        <v>2</v>
      </c>
      <c r="AE69" s="72">
        <v>2</v>
      </c>
      <c r="AF69" s="72">
        <v>2</v>
      </c>
      <c r="AG69" s="72">
        <v>2</v>
      </c>
      <c r="AH69" s="72">
        <v>2</v>
      </c>
      <c r="AI69" s="72">
        <v>2</v>
      </c>
      <c r="AJ69" s="72">
        <v>2</v>
      </c>
      <c r="AK69" s="72">
        <v>2</v>
      </c>
      <c r="AL69" s="72">
        <v>2</v>
      </c>
      <c r="AM69" s="72">
        <v>2</v>
      </c>
      <c r="AN69" s="72">
        <v>2</v>
      </c>
      <c r="AO69" s="72">
        <v>2</v>
      </c>
      <c r="AP69" s="72">
        <v>2</v>
      </c>
      <c r="AQ69" s="72">
        <v>2</v>
      </c>
      <c r="AR69" s="72">
        <v>2</v>
      </c>
      <c r="AS69" s="72">
        <v>2</v>
      </c>
      <c r="AT69" s="72">
        <v>2</v>
      </c>
    </row>
    <row r="70" spans="1:46" x14ac:dyDescent="0.25">
      <c r="A70" s="245"/>
      <c r="B70" s="245"/>
      <c r="C70" s="251"/>
      <c r="D70" s="114" t="s">
        <v>97</v>
      </c>
      <c r="E70" s="72">
        <v>2</v>
      </c>
      <c r="F70" s="72">
        <v>2</v>
      </c>
      <c r="G70" s="72">
        <v>2</v>
      </c>
      <c r="H70" s="72">
        <v>2</v>
      </c>
      <c r="I70" s="72">
        <v>2</v>
      </c>
      <c r="J70" s="72">
        <v>2</v>
      </c>
      <c r="K70" s="72">
        <v>2</v>
      </c>
      <c r="L70" s="72">
        <v>2</v>
      </c>
      <c r="M70" s="72">
        <v>2</v>
      </c>
      <c r="N70" s="72">
        <v>2</v>
      </c>
      <c r="O70" s="72">
        <v>2</v>
      </c>
      <c r="P70" s="72">
        <v>2</v>
      </c>
      <c r="Q70" s="72">
        <v>2</v>
      </c>
      <c r="R70" s="72">
        <v>2</v>
      </c>
      <c r="S70" s="72">
        <v>2</v>
      </c>
      <c r="T70" s="72">
        <v>2</v>
      </c>
      <c r="U70" s="72">
        <v>2</v>
      </c>
      <c r="V70" s="72">
        <v>2</v>
      </c>
      <c r="W70" s="72">
        <v>2</v>
      </c>
      <c r="X70" s="72">
        <v>2</v>
      </c>
      <c r="Y70" s="72">
        <v>2</v>
      </c>
      <c r="Z70" s="72">
        <v>2</v>
      </c>
      <c r="AA70" s="72">
        <v>2</v>
      </c>
      <c r="AB70" s="72">
        <v>2</v>
      </c>
      <c r="AC70" s="72">
        <v>2</v>
      </c>
      <c r="AD70" s="72">
        <v>2</v>
      </c>
      <c r="AE70" s="72">
        <v>2</v>
      </c>
      <c r="AF70" s="72">
        <v>2</v>
      </c>
      <c r="AG70" s="72">
        <v>2</v>
      </c>
      <c r="AH70" s="72">
        <v>2</v>
      </c>
      <c r="AI70" s="72">
        <v>2</v>
      </c>
      <c r="AJ70" s="72">
        <v>2</v>
      </c>
      <c r="AK70" s="72">
        <v>2</v>
      </c>
      <c r="AL70" s="72">
        <v>2</v>
      </c>
      <c r="AM70" s="72">
        <v>2</v>
      </c>
      <c r="AN70" s="72">
        <v>2</v>
      </c>
      <c r="AO70" s="72">
        <v>2</v>
      </c>
      <c r="AP70" s="72">
        <v>2</v>
      </c>
      <c r="AQ70" s="72">
        <v>2</v>
      </c>
      <c r="AR70" s="72">
        <v>2</v>
      </c>
      <c r="AS70" s="72">
        <v>2</v>
      </c>
      <c r="AT70" s="72">
        <v>2</v>
      </c>
    </row>
    <row r="71" spans="1:46" x14ac:dyDescent="0.25">
      <c r="A71" s="245"/>
      <c r="B71" s="245"/>
      <c r="C71" s="252"/>
      <c r="D71" s="114" t="s">
        <v>98</v>
      </c>
      <c r="E71" s="72">
        <v>2</v>
      </c>
      <c r="F71" s="72">
        <v>2</v>
      </c>
      <c r="G71" s="72">
        <v>2</v>
      </c>
      <c r="H71" s="72">
        <v>2</v>
      </c>
      <c r="I71" s="72">
        <v>0</v>
      </c>
      <c r="J71" s="72">
        <v>2</v>
      </c>
      <c r="K71" s="72">
        <v>2</v>
      </c>
      <c r="L71" s="72">
        <v>2</v>
      </c>
      <c r="M71" s="72">
        <v>2</v>
      </c>
      <c r="N71" s="72">
        <v>2</v>
      </c>
      <c r="O71" s="72">
        <v>2</v>
      </c>
      <c r="P71" s="72">
        <v>0</v>
      </c>
      <c r="Q71" s="72">
        <v>2</v>
      </c>
      <c r="R71" s="72">
        <v>2</v>
      </c>
      <c r="S71" s="72">
        <v>2</v>
      </c>
      <c r="T71" s="72">
        <v>1</v>
      </c>
      <c r="U71" s="72">
        <v>2</v>
      </c>
      <c r="V71" s="72">
        <v>2</v>
      </c>
      <c r="W71" s="72">
        <v>2</v>
      </c>
      <c r="X71" s="72">
        <v>2</v>
      </c>
      <c r="Y71" s="72">
        <v>2</v>
      </c>
      <c r="Z71" s="72">
        <v>2</v>
      </c>
      <c r="AA71" s="72">
        <v>2</v>
      </c>
      <c r="AB71" s="72">
        <v>2</v>
      </c>
      <c r="AC71" s="72">
        <v>2</v>
      </c>
      <c r="AD71" s="72">
        <v>2</v>
      </c>
      <c r="AE71" s="72">
        <v>2</v>
      </c>
      <c r="AF71" s="72">
        <v>2</v>
      </c>
      <c r="AG71" s="72">
        <v>2</v>
      </c>
      <c r="AH71" s="72">
        <v>2</v>
      </c>
      <c r="AI71" s="72">
        <v>0</v>
      </c>
      <c r="AJ71" s="72">
        <v>2</v>
      </c>
      <c r="AK71" s="72">
        <v>2</v>
      </c>
      <c r="AL71" s="72">
        <v>0</v>
      </c>
      <c r="AM71" s="72">
        <v>2</v>
      </c>
      <c r="AN71" s="72">
        <v>0</v>
      </c>
      <c r="AO71" s="72">
        <v>0</v>
      </c>
      <c r="AP71" s="72">
        <v>1</v>
      </c>
      <c r="AQ71" s="72">
        <v>2</v>
      </c>
      <c r="AR71" s="72">
        <v>2</v>
      </c>
      <c r="AS71" s="72">
        <v>2</v>
      </c>
      <c r="AT71" s="72">
        <v>2</v>
      </c>
    </row>
    <row r="72" spans="1:46" x14ac:dyDescent="0.25">
      <c r="A72" s="245"/>
      <c r="B72" s="245"/>
      <c r="C72" s="74" t="s">
        <v>254</v>
      </c>
      <c r="D72" s="119" t="s">
        <v>99</v>
      </c>
      <c r="E72" s="72">
        <v>2</v>
      </c>
      <c r="F72" s="72">
        <v>2</v>
      </c>
      <c r="G72" s="72">
        <v>2</v>
      </c>
      <c r="H72" s="72">
        <v>2</v>
      </c>
      <c r="I72" s="72">
        <v>2</v>
      </c>
      <c r="J72" s="72">
        <v>2</v>
      </c>
      <c r="K72" s="72">
        <v>2</v>
      </c>
      <c r="L72" s="72">
        <v>2</v>
      </c>
      <c r="M72" s="72">
        <v>2</v>
      </c>
      <c r="N72" s="72">
        <v>2</v>
      </c>
      <c r="O72" s="72">
        <v>2</v>
      </c>
      <c r="P72" s="72">
        <v>0</v>
      </c>
      <c r="Q72" s="72">
        <v>0</v>
      </c>
      <c r="R72" s="72">
        <v>2</v>
      </c>
      <c r="S72" s="72">
        <v>2</v>
      </c>
      <c r="T72" s="72">
        <v>2</v>
      </c>
      <c r="U72" s="72">
        <v>2</v>
      </c>
      <c r="V72" s="72">
        <v>2</v>
      </c>
      <c r="W72" s="72">
        <v>2</v>
      </c>
      <c r="X72" s="72">
        <v>2</v>
      </c>
      <c r="Y72" s="72">
        <v>2</v>
      </c>
      <c r="Z72" s="72">
        <v>2</v>
      </c>
      <c r="AA72" s="72">
        <v>2</v>
      </c>
      <c r="AB72" s="72">
        <v>2</v>
      </c>
      <c r="AC72" s="72">
        <v>2</v>
      </c>
      <c r="AD72" s="72">
        <v>2</v>
      </c>
      <c r="AE72" s="72">
        <v>2</v>
      </c>
      <c r="AF72" s="72">
        <v>2</v>
      </c>
      <c r="AG72" s="72">
        <v>2</v>
      </c>
      <c r="AH72" s="72">
        <v>2</v>
      </c>
      <c r="AI72" s="72">
        <v>2</v>
      </c>
      <c r="AJ72" s="72">
        <v>2</v>
      </c>
      <c r="AK72" s="72">
        <v>2</v>
      </c>
      <c r="AL72" s="72">
        <v>2</v>
      </c>
      <c r="AM72" s="72">
        <v>2</v>
      </c>
      <c r="AN72" s="72">
        <v>2</v>
      </c>
      <c r="AO72" s="72">
        <v>2</v>
      </c>
      <c r="AP72" s="72">
        <v>2</v>
      </c>
      <c r="AQ72" s="72">
        <v>2</v>
      </c>
      <c r="AR72" s="72">
        <v>2</v>
      </c>
      <c r="AS72" s="72">
        <v>2</v>
      </c>
      <c r="AT72" s="72">
        <v>2</v>
      </c>
    </row>
    <row r="73" spans="1:46" x14ac:dyDescent="0.25">
      <c r="A73" s="245"/>
      <c r="B73" s="245"/>
      <c r="C73" s="74" t="s">
        <v>255</v>
      </c>
      <c r="D73" s="119" t="s">
        <v>100</v>
      </c>
      <c r="E73" s="72">
        <v>1</v>
      </c>
      <c r="F73" s="72">
        <v>2</v>
      </c>
      <c r="G73" s="72">
        <v>0</v>
      </c>
      <c r="H73" s="72">
        <v>2</v>
      </c>
      <c r="I73" s="72">
        <v>2</v>
      </c>
      <c r="J73" s="72">
        <v>2</v>
      </c>
      <c r="K73" s="72">
        <v>0</v>
      </c>
      <c r="L73" s="72">
        <v>2</v>
      </c>
      <c r="M73" s="72">
        <v>2</v>
      </c>
      <c r="N73" s="72">
        <v>1</v>
      </c>
      <c r="O73" s="72">
        <v>2</v>
      </c>
      <c r="P73" s="72">
        <v>0</v>
      </c>
      <c r="Q73" s="72">
        <v>2</v>
      </c>
      <c r="R73" s="72">
        <v>2</v>
      </c>
      <c r="S73" s="72">
        <v>2</v>
      </c>
      <c r="T73" s="72">
        <v>2</v>
      </c>
      <c r="U73" s="72">
        <v>2</v>
      </c>
      <c r="V73" s="72">
        <v>2</v>
      </c>
      <c r="W73" s="72">
        <v>2</v>
      </c>
      <c r="X73" s="72">
        <v>2</v>
      </c>
      <c r="Y73" s="72">
        <v>2</v>
      </c>
      <c r="Z73" s="72">
        <v>2</v>
      </c>
      <c r="AA73" s="72">
        <v>2</v>
      </c>
      <c r="AB73" s="72">
        <v>2</v>
      </c>
      <c r="AC73" s="72">
        <v>2</v>
      </c>
      <c r="AD73" s="72">
        <v>2</v>
      </c>
      <c r="AE73" s="72">
        <v>2</v>
      </c>
      <c r="AF73" s="72">
        <v>2</v>
      </c>
      <c r="AG73" s="72">
        <v>2</v>
      </c>
      <c r="AH73" s="72">
        <v>2</v>
      </c>
      <c r="AI73" s="72">
        <v>2</v>
      </c>
      <c r="AJ73" s="72">
        <v>2</v>
      </c>
      <c r="AK73" s="72">
        <v>2</v>
      </c>
      <c r="AL73" s="72">
        <v>2</v>
      </c>
      <c r="AM73" s="72">
        <v>2</v>
      </c>
      <c r="AN73" s="72">
        <v>1</v>
      </c>
      <c r="AO73" s="72">
        <v>2</v>
      </c>
      <c r="AP73" s="72">
        <v>2</v>
      </c>
      <c r="AQ73" s="72">
        <v>0</v>
      </c>
      <c r="AR73" s="72">
        <v>2</v>
      </c>
      <c r="AS73" s="72">
        <v>2</v>
      </c>
      <c r="AT73" s="72">
        <v>2</v>
      </c>
    </row>
    <row r="74" spans="1:46" ht="31.5" x14ac:dyDescent="0.25">
      <c r="A74" s="245"/>
      <c r="B74" s="245" t="s">
        <v>16</v>
      </c>
      <c r="C74" s="246" t="s">
        <v>8</v>
      </c>
      <c r="D74" s="114" t="s">
        <v>101</v>
      </c>
      <c r="E74" s="72">
        <v>2</v>
      </c>
      <c r="F74" s="72">
        <v>2</v>
      </c>
      <c r="G74" s="72">
        <v>2</v>
      </c>
      <c r="H74" s="72">
        <v>2</v>
      </c>
      <c r="I74" s="72">
        <v>2</v>
      </c>
      <c r="J74" s="72">
        <v>2</v>
      </c>
      <c r="K74" s="72">
        <v>2</v>
      </c>
      <c r="L74" s="72">
        <v>2</v>
      </c>
      <c r="M74" s="72">
        <v>2</v>
      </c>
      <c r="N74" s="72">
        <v>2</v>
      </c>
      <c r="O74" s="72">
        <v>2</v>
      </c>
      <c r="P74" s="72">
        <v>2</v>
      </c>
      <c r="Q74" s="72">
        <v>2</v>
      </c>
      <c r="R74" s="72">
        <v>2</v>
      </c>
      <c r="S74" s="72">
        <v>2</v>
      </c>
      <c r="T74" s="72">
        <v>2</v>
      </c>
      <c r="U74" s="72">
        <v>2</v>
      </c>
      <c r="V74" s="72">
        <v>2</v>
      </c>
      <c r="W74" s="72">
        <v>2</v>
      </c>
      <c r="X74" s="72">
        <v>2</v>
      </c>
      <c r="Y74" s="72">
        <v>2</v>
      </c>
      <c r="Z74" s="72">
        <v>2</v>
      </c>
      <c r="AA74" s="72">
        <v>2</v>
      </c>
      <c r="AB74" s="72">
        <v>0</v>
      </c>
      <c r="AC74" s="72">
        <v>2</v>
      </c>
      <c r="AD74" s="72">
        <v>2</v>
      </c>
      <c r="AE74" s="72">
        <v>2</v>
      </c>
      <c r="AF74" s="72">
        <v>0</v>
      </c>
      <c r="AG74" s="72">
        <v>2</v>
      </c>
      <c r="AH74" s="72">
        <v>2</v>
      </c>
      <c r="AI74" s="72">
        <v>2</v>
      </c>
      <c r="AJ74" s="72">
        <v>2</v>
      </c>
      <c r="AK74" s="72">
        <v>0</v>
      </c>
      <c r="AL74" s="72">
        <v>2</v>
      </c>
      <c r="AM74" s="72">
        <v>2</v>
      </c>
      <c r="AN74" s="72">
        <v>2</v>
      </c>
      <c r="AO74" s="72">
        <v>2</v>
      </c>
      <c r="AP74" s="72">
        <v>2</v>
      </c>
      <c r="AQ74" s="72">
        <v>2</v>
      </c>
      <c r="AR74" s="72">
        <v>2</v>
      </c>
      <c r="AS74" s="72">
        <v>2</v>
      </c>
      <c r="AT74" s="72">
        <v>2</v>
      </c>
    </row>
    <row r="75" spans="1:46" ht="31.5" x14ac:dyDescent="0.25">
      <c r="A75" s="245"/>
      <c r="B75" s="245"/>
      <c r="C75" s="246"/>
      <c r="D75" s="114" t="s">
        <v>102</v>
      </c>
      <c r="E75" s="72">
        <v>2</v>
      </c>
      <c r="F75" s="72">
        <v>2</v>
      </c>
      <c r="G75" s="72">
        <v>2</v>
      </c>
      <c r="H75" s="72">
        <v>2</v>
      </c>
      <c r="I75" s="72">
        <v>2</v>
      </c>
      <c r="J75" s="72">
        <v>2</v>
      </c>
      <c r="K75" s="72">
        <v>2</v>
      </c>
      <c r="L75" s="72">
        <v>2</v>
      </c>
      <c r="M75" s="72">
        <v>2</v>
      </c>
      <c r="N75" s="72">
        <v>2</v>
      </c>
      <c r="O75" s="72">
        <v>2</v>
      </c>
      <c r="P75" s="72">
        <v>2</v>
      </c>
      <c r="Q75" s="72">
        <v>2</v>
      </c>
      <c r="R75" s="72">
        <v>2</v>
      </c>
      <c r="S75" s="72">
        <v>2</v>
      </c>
      <c r="T75" s="72">
        <v>2</v>
      </c>
      <c r="U75" s="72">
        <v>2</v>
      </c>
      <c r="V75" s="72">
        <v>2</v>
      </c>
      <c r="W75" s="72">
        <v>2</v>
      </c>
      <c r="X75" s="72">
        <v>2</v>
      </c>
      <c r="Y75" s="72">
        <v>2</v>
      </c>
      <c r="Z75" s="72">
        <v>2</v>
      </c>
      <c r="AA75" s="72">
        <v>2</v>
      </c>
      <c r="AB75" s="72">
        <v>0</v>
      </c>
      <c r="AC75" s="72">
        <v>2</v>
      </c>
      <c r="AD75" s="72">
        <v>0</v>
      </c>
      <c r="AE75" s="72">
        <v>2</v>
      </c>
      <c r="AF75" s="72">
        <v>0</v>
      </c>
      <c r="AG75" s="72">
        <v>2</v>
      </c>
      <c r="AH75" s="72">
        <v>2</v>
      </c>
      <c r="AI75" s="72">
        <v>2</v>
      </c>
      <c r="AJ75" s="72">
        <v>2</v>
      </c>
      <c r="AK75" s="72">
        <v>2</v>
      </c>
      <c r="AL75" s="72">
        <v>2</v>
      </c>
      <c r="AM75" s="72">
        <v>2</v>
      </c>
      <c r="AN75" s="72">
        <v>2</v>
      </c>
      <c r="AO75" s="72">
        <v>2</v>
      </c>
      <c r="AP75" s="72">
        <v>2</v>
      </c>
      <c r="AQ75" s="72">
        <v>2</v>
      </c>
      <c r="AR75" s="72">
        <v>2</v>
      </c>
      <c r="AS75" s="72">
        <v>2</v>
      </c>
      <c r="AT75" s="72">
        <v>2</v>
      </c>
    </row>
    <row r="76" spans="1:46" ht="31.5" x14ac:dyDescent="0.25">
      <c r="A76" s="245"/>
      <c r="B76" s="245"/>
      <c r="C76" s="246"/>
      <c r="D76" s="114" t="s">
        <v>103</v>
      </c>
      <c r="E76" s="72">
        <v>0</v>
      </c>
      <c r="F76" s="72">
        <v>2</v>
      </c>
      <c r="G76" s="72">
        <v>2</v>
      </c>
      <c r="H76" s="72">
        <v>2</v>
      </c>
      <c r="I76" s="72">
        <v>2</v>
      </c>
      <c r="J76" s="72">
        <v>2</v>
      </c>
      <c r="K76" s="72">
        <v>2</v>
      </c>
      <c r="L76" s="72">
        <v>2</v>
      </c>
      <c r="M76" s="72">
        <v>2</v>
      </c>
      <c r="N76" s="72">
        <v>2</v>
      </c>
      <c r="O76" s="72">
        <v>2</v>
      </c>
      <c r="P76" s="72">
        <v>2</v>
      </c>
      <c r="Q76" s="72">
        <v>2</v>
      </c>
      <c r="R76" s="72">
        <v>2</v>
      </c>
      <c r="S76" s="72">
        <v>2</v>
      </c>
      <c r="T76" s="72">
        <v>2</v>
      </c>
      <c r="U76" s="72">
        <v>2</v>
      </c>
      <c r="V76" s="72">
        <v>2</v>
      </c>
      <c r="W76" s="72">
        <v>2</v>
      </c>
      <c r="X76" s="72">
        <v>2</v>
      </c>
      <c r="Y76" s="72">
        <v>2</v>
      </c>
      <c r="Z76" s="72">
        <v>2</v>
      </c>
      <c r="AA76" s="72">
        <v>2</v>
      </c>
      <c r="AB76" s="72">
        <v>0</v>
      </c>
      <c r="AC76" s="72">
        <v>2</v>
      </c>
      <c r="AD76" s="72">
        <v>2</v>
      </c>
      <c r="AE76" s="72">
        <v>2</v>
      </c>
      <c r="AF76" s="72">
        <v>0</v>
      </c>
      <c r="AG76" s="72">
        <v>2</v>
      </c>
      <c r="AH76" s="72">
        <v>2</v>
      </c>
      <c r="AI76" s="72">
        <v>2</v>
      </c>
      <c r="AJ76" s="72">
        <v>2</v>
      </c>
      <c r="AK76" s="72">
        <v>2</v>
      </c>
      <c r="AL76" s="72">
        <v>0</v>
      </c>
      <c r="AM76" s="72">
        <v>2</v>
      </c>
      <c r="AN76" s="72">
        <v>2</v>
      </c>
      <c r="AO76" s="72">
        <v>2</v>
      </c>
      <c r="AP76" s="72">
        <v>2</v>
      </c>
      <c r="AQ76" s="72">
        <v>2</v>
      </c>
      <c r="AR76" s="72">
        <v>2</v>
      </c>
      <c r="AS76" s="72">
        <v>2</v>
      </c>
      <c r="AT76" s="72">
        <v>2</v>
      </c>
    </row>
    <row r="77" spans="1:46" ht="47.25" x14ac:dyDescent="0.25">
      <c r="A77" s="245"/>
      <c r="B77" s="245" t="s">
        <v>17</v>
      </c>
      <c r="C77" s="246" t="s">
        <v>53</v>
      </c>
      <c r="D77" s="116" t="s">
        <v>104</v>
      </c>
      <c r="E77" s="72">
        <v>2</v>
      </c>
      <c r="F77" s="72">
        <v>2</v>
      </c>
      <c r="G77" s="72">
        <v>2</v>
      </c>
      <c r="H77" s="72">
        <v>2</v>
      </c>
      <c r="I77" s="72">
        <v>2</v>
      </c>
      <c r="J77" s="72">
        <v>0</v>
      </c>
      <c r="K77" s="72">
        <v>0</v>
      </c>
      <c r="L77" s="72">
        <v>2</v>
      </c>
      <c r="M77" s="72">
        <v>2</v>
      </c>
      <c r="N77" s="72">
        <v>2</v>
      </c>
      <c r="O77" s="72">
        <v>2</v>
      </c>
      <c r="P77" s="72">
        <v>1</v>
      </c>
      <c r="Q77" s="72">
        <v>2</v>
      </c>
      <c r="R77" s="72">
        <v>2</v>
      </c>
      <c r="S77" s="72">
        <v>2</v>
      </c>
      <c r="T77" s="72">
        <v>2</v>
      </c>
      <c r="U77" s="72">
        <v>1</v>
      </c>
      <c r="V77" s="72">
        <v>2</v>
      </c>
      <c r="W77" s="72">
        <v>2</v>
      </c>
      <c r="X77" s="72">
        <v>2</v>
      </c>
      <c r="Y77" s="72">
        <v>2</v>
      </c>
      <c r="Z77" s="72">
        <v>1</v>
      </c>
      <c r="AA77" s="72">
        <v>2</v>
      </c>
      <c r="AB77" s="72">
        <v>2</v>
      </c>
      <c r="AC77" s="72">
        <v>2</v>
      </c>
      <c r="AD77" s="72">
        <v>2</v>
      </c>
      <c r="AE77" s="72">
        <v>2</v>
      </c>
      <c r="AF77" s="72">
        <v>2</v>
      </c>
      <c r="AG77" s="72">
        <v>2</v>
      </c>
      <c r="AH77" s="72">
        <v>2</v>
      </c>
      <c r="AI77" s="72">
        <v>1</v>
      </c>
      <c r="AJ77" s="72">
        <v>2</v>
      </c>
      <c r="AK77" s="72">
        <v>2</v>
      </c>
      <c r="AL77" s="72">
        <v>1</v>
      </c>
      <c r="AM77" s="72">
        <v>1</v>
      </c>
      <c r="AN77" s="72">
        <v>2</v>
      </c>
      <c r="AO77" s="72">
        <v>1</v>
      </c>
      <c r="AP77" s="72">
        <v>2</v>
      </c>
      <c r="AQ77" s="72">
        <v>2</v>
      </c>
      <c r="AR77" s="72">
        <v>2</v>
      </c>
      <c r="AS77" s="72">
        <v>1</v>
      </c>
      <c r="AT77" s="72">
        <v>2</v>
      </c>
    </row>
    <row r="78" spans="1:46" ht="47.25" x14ac:dyDescent="0.25">
      <c r="A78" s="245"/>
      <c r="B78" s="245"/>
      <c r="C78" s="246"/>
      <c r="D78" s="116" t="s">
        <v>105</v>
      </c>
      <c r="E78" s="72">
        <v>2</v>
      </c>
      <c r="F78" s="72">
        <v>2</v>
      </c>
      <c r="G78" s="72">
        <v>2</v>
      </c>
      <c r="H78" s="72">
        <v>2</v>
      </c>
      <c r="I78" s="72">
        <v>2</v>
      </c>
      <c r="J78" s="72">
        <v>1</v>
      </c>
      <c r="K78" s="72">
        <v>0</v>
      </c>
      <c r="L78" s="72">
        <v>2</v>
      </c>
      <c r="M78" s="72">
        <v>2</v>
      </c>
      <c r="N78" s="72">
        <v>1</v>
      </c>
      <c r="O78" s="72">
        <v>2</v>
      </c>
      <c r="P78" s="72">
        <v>1</v>
      </c>
      <c r="Q78" s="72">
        <v>2</v>
      </c>
      <c r="R78" s="72">
        <v>1</v>
      </c>
      <c r="S78" s="72">
        <v>1</v>
      </c>
      <c r="T78" s="72">
        <v>2</v>
      </c>
      <c r="U78" s="72">
        <v>1</v>
      </c>
      <c r="V78" s="72">
        <v>2</v>
      </c>
      <c r="W78" s="72">
        <v>2</v>
      </c>
      <c r="X78" s="72">
        <v>0</v>
      </c>
      <c r="Y78" s="72">
        <v>2</v>
      </c>
      <c r="Z78" s="72">
        <v>1</v>
      </c>
      <c r="AA78" s="72">
        <v>0</v>
      </c>
      <c r="AB78" s="72">
        <v>2</v>
      </c>
      <c r="AC78" s="72">
        <v>2</v>
      </c>
      <c r="AD78" s="72">
        <v>2</v>
      </c>
      <c r="AE78" s="72">
        <v>1</v>
      </c>
      <c r="AF78" s="72">
        <v>0</v>
      </c>
      <c r="AG78" s="72">
        <v>2</v>
      </c>
      <c r="AH78" s="72">
        <v>2</v>
      </c>
      <c r="AI78" s="72">
        <v>0</v>
      </c>
      <c r="AJ78" s="72">
        <v>2</v>
      </c>
      <c r="AK78" s="72">
        <v>1</v>
      </c>
      <c r="AL78" s="72">
        <v>1</v>
      </c>
      <c r="AM78" s="72">
        <v>2</v>
      </c>
      <c r="AN78" s="72">
        <v>2</v>
      </c>
      <c r="AO78" s="72">
        <v>0</v>
      </c>
      <c r="AP78" s="72">
        <v>2</v>
      </c>
      <c r="AQ78" s="72">
        <v>2</v>
      </c>
      <c r="AR78" s="72">
        <v>2</v>
      </c>
      <c r="AS78" s="72">
        <v>2</v>
      </c>
      <c r="AT78" s="72">
        <v>2</v>
      </c>
    </row>
    <row r="79" spans="1:46" x14ac:dyDescent="0.25">
      <c r="A79" s="245" t="s">
        <v>18</v>
      </c>
      <c r="B79" s="245" t="s">
        <v>53</v>
      </c>
      <c r="C79" s="246" t="s">
        <v>53</v>
      </c>
      <c r="D79" s="114" t="s">
        <v>106</v>
      </c>
      <c r="E79" s="246">
        <v>2</v>
      </c>
      <c r="F79" s="242">
        <v>2</v>
      </c>
      <c r="G79" s="242">
        <v>2</v>
      </c>
      <c r="H79" s="243">
        <v>2</v>
      </c>
      <c r="I79" s="242">
        <v>2</v>
      </c>
      <c r="J79" s="242">
        <v>2</v>
      </c>
      <c r="K79" s="242">
        <v>2</v>
      </c>
      <c r="L79" s="243">
        <v>2</v>
      </c>
      <c r="M79" s="242">
        <v>2</v>
      </c>
      <c r="N79" s="242">
        <v>2</v>
      </c>
      <c r="O79" s="242">
        <v>2</v>
      </c>
      <c r="P79" s="242">
        <v>1</v>
      </c>
      <c r="Q79" s="242">
        <v>2</v>
      </c>
      <c r="R79" s="242">
        <v>1</v>
      </c>
      <c r="S79" s="243">
        <v>2</v>
      </c>
      <c r="T79" s="242">
        <v>2</v>
      </c>
      <c r="U79" s="242">
        <v>2</v>
      </c>
      <c r="V79" s="242">
        <v>2</v>
      </c>
      <c r="W79" s="243">
        <v>2</v>
      </c>
      <c r="X79" s="242">
        <v>2</v>
      </c>
      <c r="Y79" s="242">
        <v>2</v>
      </c>
      <c r="Z79" s="243">
        <v>1</v>
      </c>
      <c r="AA79" s="242">
        <v>2</v>
      </c>
      <c r="AB79" s="242">
        <v>2</v>
      </c>
      <c r="AC79" s="243">
        <v>2</v>
      </c>
      <c r="AD79" s="242">
        <v>2</v>
      </c>
      <c r="AE79" s="242">
        <v>2</v>
      </c>
      <c r="AF79" s="242">
        <v>2</v>
      </c>
      <c r="AG79" s="242">
        <v>2</v>
      </c>
      <c r="AH79" s="243">
        <v>2</v>
      </c>
      <c r="AI79" s="243">
        <v>2</v>
      </c>
      <c r="AJ79" s="242">
        <v>1</v>
      </c>
      <c r="AK79" s="242">
        <v>1</v>
      </c>
      <c r="AL79" s="242">
        <v>2</v>
      </c>
      <c r="AM79" s="242">
        <v>2</v>
      </c>
      <c r="AN79" s="242">
        <v>1</v>
      </c>
      <c r="AO79" s="242">
        <v>2</v>
      </c>
      <c r="AP79" s="242">
        <v>2</v>
      </c>
      <c r="AQ79" s="242">
        <v>2</v>
      </c>
      <c r="AR79" s="243">
        <v>2</v>
      </c>
      <c r="AS79" s="242">
        <v>2</v>
      </c>
      <c r="AT79" s="242">
        <v>2</v>
      </c>
    </row>
    <row r="80" spans="1:46" x14ac:dyDescent="0.25">
      <c r="A80" s="245"/>
      <c r="B80" s="245"/>
      <c r="C80" s="246"/>
      <c r="D80" s="114" t="s">
        <v>107</v>
      </c>
      <c r="E80" s="246"/>
      <c r="F80" s="242"/>
      <c r="G80" s="242"/>
      <c r="H80" s="248"/>
      <c r="I80" s="242"/>
      <c r="J80" s="242"/>
      <c r="K80" s="242"/>
      <c r="L80" s="248"/>
      <c r="M80" s="242"/>
      <c r="N80" s="242"/>
      <c r="O80" s="242"/>
      <c r="P80" s="242"/>
      <c r="Q80" s="242"/>
      <c r="R80" s="242"/>
      <c r="S80" s="248"/>
      <c r="T80" s="242"/>
      <c r="U80" s="242"/>
      <c r="V80" s="242"/>
      <c r="W80" s="248"/>
      <c r="X80" s="242"/>
      <c r="Y80" s="242"/>
      <c r="Z80" s="248"/>
      <c r="AA80" s="242"/>
      <c r="AB80" s="242"/>
      <c r="AC80" s="248"/>
      <c r="AD80" s="242"/>
      <c r="AE80" s="242"/>
      <c r="AF80" s="242"/>
      <c r="AG80" s="242"/>
      <c r="AH80" s="248"/>
      <c r="AI80" s="248"/>
      <c r="AJ80" s="242"/>
      <c r="AK80" s="242"/>
      <c r="AL80" s="242"/>
      <c r="AM80" s="242"/>
      <c r="AN80" s="242"/>
      <c r="AO80" s="242"/>
      <c r="AP80" s="242"/>
      <c r="AQ80" s="242"/>
      <c r="AR80" s="248"/>
      <c r="AS80" s="242"/>
      <c r="AT80" s="242"/>
    </row>
    <row r="81" spans="1:46" ht="31.5" x14ac:dyDescent="0.25">
      <c r="A81" s="245"/>
      <c r="B81" s="245"/>
      <c r="C81" s="246"/>
      <c r="D81" s="114" t="s">
        <v>108</v>
      </c>
      <c r="E81" s="246"/>
      <c r="F81" s="242"/>
      <c r="G81" s="242"/>
      <c r="H81" s="248"/>
      <c r="I81" s="242"/>
      <c r="J81" s="242"/>
      <c r="K81" s="242"/>
      <c r="L81" s="248"/>
      <c r="M81" s="242"/>
      <c r="N81" s="242"/>
      <c r="O81" s="242"/>
      <c r="P81" s="242"/>
      <c r="Q81" s="242"/>
      <c r="R81" s="242"/>
      <c r="S81" s="248"/>
      <c r="T81" s="242"/>
      <c r="U81" s="242"/>
      <c r="V81" s="242"/>
      <c r="W81" s="248"/>
      <c r="X81" s="242"/>
      <c r="Y81" s="242"/>
      <c r="Z81" s="248"/>
      <c r="AA81" s="242"/>
      <c r="AB81" s="242"/>
      <c r="AC81" s="248"/>
      <c r="AD81" s="242"/>
      <c r="AE81" s="242"/>
      <c r="AF81" s="242"/>
      <c r="AG81" s="242"/>
      <c r="AH81" s="248"/>
      <c r="AI81" s="248"/>
      <c r="AJ81" s="242"/>
      <c r="AK81" s="242"/>
      <c r="AL81" s="242"/>
      <c r="AM81" s="242"/>
      <c r="AN81" s="242"/>
      <c r="AO81" s="242"/>
      <c r="AP81" s="242"/>
      <c r="AQ81" s="242"/>
      <c r="AR81" s="248"/>
      <c r="AS81" s="242"/>
      <c r="AT81" s="242"/>
    </row>
    <row r="82" spans="1:46" ht="31.5" x14ac:dyDescent="0.25">
      <c r="A82" s="245"/>
      <c r="B82" s="245"/>
      <c r="C82" s="246"/>
      <c r="D82" s="114" t="s">
        <v>109</v>
      </c>
      <c r="E82" s="246"/>
      <c r="F82" s="242"/>
      <c r="G82" s="242"/>
      <c r="H82" s="248"/>
      <c r="I82" s="242"/>
      <c r="J82" s="242"/>
      <c r="K82" s="242"/>
      <c r="L82" s="248"/>
      <c r="M82" s="242"/>
      <c r="N82" s="242"/>
      <c r="O82" s="242"/>
      <c r="P82" s="242"/>
      <c r="Q82" s="242"/>
      <c r="R82" s="242"/>
      <c r="S82" s="248"/>
      <c r="T82" s="242"/>
      <c r="U82" s="242"/>
      <c r="V82" s="242"/>
      <c r="W82" s="248"/>
      <c r="X82" s="242"/>
      <c r="Y82" s="242"/>
      <c r="Z82" s="248"/>
      <c r="AA82" s="242"/>
      <c r="AB82" s="242"/>
      <c r="AC82" s="248"/>
      <c r="AD82" s="242"/>
      <c r="AE82" s="242"/>
      <c r="AF82" s="242"/>
      <c r="AG82" s="242"/>
      <c r="AH82" s="248"/>
      <c r="AI82" s="248"/>
      <c r="AJ82" s="242"/>
      <c r="AK82" s="242"/>
      <c r="AL82" s="242"/>
      <c r="AM82" s="242"/>
      <c r="AN82" s="242"/>
      <c r="AO82" s="242"/>
      <c r="AP82" s="242"/>
      <c r="AQ82" s="242"/>
      <c r="AR82" s="248"/>
      <c r="AS82" s="242"/>
      <c r="AT82" s="242"/>
    </row>
    <row r="83" spans="1:46" x14ac:dyDescent="0.25">
      <c r="A83" s="245"/>
      <c r="B83" s="245"/>
      <c r="C83" s="246"/>
      <c r="D83" s="114" t="s">
        <v>110</v>
      </c>
      <c r="E83" s="246"/>
      <c r="F83" s="242"/>
      <c r="G83" s="242"/>
      <c r="H83" s="248"/>
      <c r="I83" s="242"/>
      <c r="J83" s="242"/>
      <c r="K83" s="242"/>
      <c r="L83" s="248"/>
      <c r="M83" s="242"/>
      <c r="N83" s="242"/>
      <c r="O83" s="242"/>
      <c r="P83" s="242"/>
      <c r="Q83" s="242"/>
      <c r="R83" s="242"/>
      <c r="S83" s="248"/>
      <c r="T83" s="242"/>
      <c r="U83" s="242"/>
      <c r="V83" s="242"/>
      <c r="W83" s="248"/>
      <c r="X83" s="242"/>
      <c r="Y83" s="242"/>
      <c r="Z83" s="248"/>
      <c r="AA83" s="242"/>
      <c r="AB83" s="242"/>
      <c r="AC83" s="248"/>
      <c r="AD83" s="242"/>
      <c r="AE83" s="242"/>
      <c r="AF83" s="242"/>
      <c r="AG83" s="242"/>
      <c r="AH83" s="248"/>
      <c r="AI83" s="248"/>
      <c r="AJ83" s="242"/>
      <c r="AK83" s="242"/>
      <c r="AL83" s="242"/>
      <c r="AM83" s="242"/>
      <c r="AN83" s="242"/>
      <c r="AO83" s="242"/>
      <c r="AP83" s="242"/>
      <c r="AQ83" s="242"/>
      <c r="AR83" s="248"/>
      <c r="AS83" s="242"/>
      <c r="AT83" s="242"/>
    </row>
    <row r="84" spans="1:46" ht="31.5" x14ac:dyDescent="0.25">
      <c r="A84" s="245"/>
      <c r="B84" s="245"/>
      <c r="C84" s="246"/>
      <c r="D84" s="114" t="s">
        <v>111</v>
      </c>
      <c r="E84" s="246"/>
      <c r="F84" s="242"/>
      <c r="G84" s="242"/>
      <c r="H84" s="248"/>
      <c r="I84" s="242"/>
      <c r="J84" s="242"/>
      <c r="K84" s="242"/>
      <c r="L84" s="248"/>
      <c r="M84" s="242"/>
      <c r="N84" s="242"/>
      <c r="O84" s="242"/>
      <c r="P84" s="242"/>
      <c r="Q84" s="242"/>
      <c r="R84" s="242"/>
      <c r="S84" s="248"/>
      <c r="T84" s="242"/>
      <c r="U84" s="242"/>
      <c r="V84" s="242"/>
      <c r="W84" s="248"/>
      <c r="X84" s="242"/>
      <c r="Y84" s="242"/>
      <c r="Z84" s="248"/>
      <c r="AA84" s="242"/>
      <c r="AB84" s="242"/>
      <c r="AC84" s="248"/>
      <c r="AD84" s="242"/>
      <c r="AE84" s="242"/>
      <c r="AF84" s="242"/>
      <c r="AG84" s="242"/>
      <c r="AH84" s="248"/>
      <c r="AI84" s="248"/>
      <c r="AJ84" s="242"/>
      <c r="AK84" s="242"/>
      <c r="AL84" s="242"/>
      <c r="AM84" s="242"/>
      <c r="AN84" s="242"/>
      <c r="AO84" s="242"/>
      <c r="AP84" s="242"/>
      <c r="AQ84" s="242"/>
      <c r="AR84" s="248"/>
      <c r="AS84" s="242"/>
      <c r="AT84" s="242"/>
    </row>
    <row r="85" spans="1:46" x14ac:dyDescent="0.25">
      <c r="A85" s="245"/>
      <c r="B85" s="245"/>
      <c r="C85" s="246"/>
      <c r="D85" s="114" t="s">
        <v>112</v>
      </c>
      <c r="E85" s="246"/>
      <c r="F85" s="242"/>
      <c r="G85" s="242"/>
      <c r="H85" s="248"/>
      <c r="I85" s="242"/>
      <c r="J85" s="242"/>
      <c r="K85" s="242"/>
      <c r="L85" s="248"/>
      <c r="M85" s="242"/>
      <c r="N85" s="242"/>
      <c r="O85" s="242"/>
      <c r="P85" s="242"/>
      <c r="Q85" s="242"/>
      <c r="R85" s="242"/>
      <c r="S85" s="248"/>
      <c r="T85" s="242"/>
      <c r="U85" s="242"/>
      <c r="V85" s="242"/>
      <c r="W85" s="248"/>
      <c r="X85" s="242"/>
      <c r="Y85" s="242"/>
      <c r="Z85" s="248"/>
      <c r="AA85" s="242"/>
      <c r="AB85" s="242"/>
      <c r="AC85" s="248"/>
      <c r="AD85" s="242"/>
      <c r="AE85" s="242"/>
      <c r="AF85" s="242"/>
      <c r="AG85" s="242"/>
      <c r="AH85" s="248"/>
      <c r="AI85" s="248"/>
      <c r="AJ85" s="242"/>
      <c r="AK85" s="242"/>
      <c r="AL85" s="242"/>
      <c r="AM85" s="242"/>
      <c r="AN85" s="242"/>
      <c r="AO85" s="242"/>
      <c r="AP85" s="242"/>
      <c r="AQ85" s="242"/>
      <c r="AR85" s="248"/>
      <c r="AS85" s="242"/>
      <c r="AT85" s="242"/>
    </row>
    <row r="86" spans="1:46" x14ac:dyDescent="0.25">
      <c r="A86" s="245"/>
      <c r="B86" s="245"/>
      <c r="C86" s="246"/>
      <c r="D86" s="114" t="s">
        <v>113</v>
      </c>
      <c r="E86" s="246"/>
      <c r="F86" s="242"/>
      <c r="G86" s="242"/>
      <c r="H86" s="248"/>
      <c r="I86" s="242"/>
      <c r="J86" s="242"/>
      <c r="K86" s="242"/>
      <c r="L86" s="248"/>
      <c r="M86" s="242"/>
      <c r="N86" s="242"/>
      <c r="O86" s="242"/>
      <c r="P86" s="242"/>
      <c r="Q86" s="242"/>
      <c r="R86" s="242"/>
      <c r="S86" s="248"/>
      <c r="T86" s="242"/>
      <c r="U86" s="242"/>
      <c r="V86" s="242"/>
      <c r="W86" s="248"/>
      <c r="X86" s="242"/>
      <c r="Y86" s="242"/>
      <c r="Z86" s="248"/>
      <c r="AA86" s="242"/>
      <c r="AB86" s="242"/>
      <c r="AC86" s="248"/>
      <c r="AD86" s="242"/>
      <c r="AE86" s="242"/>
      <c r="AF86" s="242"/>
      <c r="AG86" s="242"/>
      <c r="AH86" s="248"/>
      <c r="AI86" s="248"/>
      <c r="AJ86" s="242"/>
      <c r="AK86" s="242"/>
      <c r="AL86" s="242"/>
      <c r="AM86" s="242"/>
      <c r="AN86" s="242"/>
      <c r="AO86" s="242"/>
      <c r="AP86" s="242"/>
      <c r="AQ86" s="242"/>
      <c r="AR86" s="248"/>
      <c r="AS86" s="242"/>
      <c r="AT86" s="242"/>
    </row>
    <row r="87" spans="1:46" ht="31.5" x14ac:dyDescent="0.25">
      <c r="A87" s="245"/>
      <c r="B87" s="245"/>
      <c r="C87" s="246"/>
      <c r="D87" s="114" t="s">
        <v>114</v>
      </c>
      <c r="E87" s="246"/>
      <c r="F87" s="242"/>
      <c r="G87" s="242"/>
      <c r="H87" s="248"/>
      <c r="I87" s="242"/>
      <c r="J87" s="242"/>
      <c r="K87" s="242"/>
      <c r="L87" s="248"/>
      <c r="M87" s="242"/>
      <c r="N87" s="242"/>
      <c r="O87" s="242"/>
      <c r="P87" s="242"/>
      <c r="Q87" s="242"/>
      <c r="R87" s="242"/>
      <c r="S87" s="248"/>
      <c r="T87" s="242"/>
      <c r="U87" s="242"/>
      <c r="V87" s="242"/>
      <c r="W87" s="248"/>
      <c r="X87" s="242"/>
      <c r="Y87" s="242"/>
      <c r="Z87" s="248"/>
      <c r="AA87" s="242"/>
      <c r="AB87" s="242"/>
      <c r="AC87" s="248"/>
      <c r="AD87" s="242"/>
      <c r="AE87" s="242"/>
      <c r="AF87" s="242"/>
      <c r="AG87" s="242"/>
      <c r="AH87" s="248"/>
      <c r="AI87" s="248"/>
      <c r="AJ87" s="242"/>
      <c r="AK87" s="242"/>
      <c r="AL87" s="242"/>
      <c r="AM87" s="242"/>
      <c r="AN87" s="242"/>
      <c r="AO87" s="242"/>
      <c r="AP87" s="242"/>
      <c r="AQ87" s="242"/>
      <c r="AR87" s="248"/>
      <c r="AS87" s="242"/>
      <c r="AT87" s="242"/>
    </row>
    <row r="88" spans="1:46" x14ac:dyDescent="0.25">
      <c r="A88" s="245"/>
      <c r="B88" s="245"/>
      <c r="C88" s="246"/>
      <c r="D88" s="114" t="s">
        <v>115</v>
      </c>
      <c r="E88" s="246"/>
      <c r="F88" s="242"/>
      <c r="G88" s="242"/>
      <c r="H88" s="248"/>
      <c r="I88" s="242"/>
      <c r="J88" s="242"/>
      <c r="K88" s="242"/>
      <c r="L88" s="248"/>
      <c r="M88" s="242"/>
      <c r="N88" s="242"/>
      <c r="O88" s="242"/>
      <c r="P88" s="242"/>
      <c r="Q88" s="242"/>
      <c r="R88" s="242"/>
      <c r="S88" s="248"/>
      <c r="T88" s="242"/>
      <c r="U88" s="242"/>
      <c r="V88" s="242"/>
      <c r="W88" s="248"/>
      <c r="X88" s="242"/>
      <c r="Y88" s="242"/>
      <c r="Z88" s="248"/>
      <c r="AA88" s="242"/>
      <c r="AB88" s="242"/>
      <c r="AC88" s="248"/>
      <c r="AD88" s="242"/>
      <c r="AE88" s="242"/>
      <c r="AF88" s="242"/>
      <c r="AG88" s="242"/>
      <c r="AH88" s="248"/>
      <c r="AI88" s="248"/>
      <c r="AJ88" s="242"/>
      <c r="AK88" s="242"/>
      <c r="AL88" s="242"/>
      <c r="AM88" s="242"/>
      <c r="AN88" s="242"/>
      <c r="AO88" s="242"/>
      <c r="AP88" s="242"/>
      <c r="AQ88" s="242"/>
      <c r="AR88" s="248"/>
      <c r="AS88" s="242"/>
      <c r="AT88" s="242"/>
    </row>
    <row r="89" spans="1:46" x14ac:dyDescent="0.25">
      <c r="A89" s="245"/>
      <c r="B89" s="245"/>
      <c r="C89" s="246"/>
      <c r="D89" s="114" t="s">
        <v>116</v>
      </c>
      <c r="E89" s="246"/>
      <c r="F89" s="242"/>
      <c r="G89" s="242"/>
      <c r="H89" s="248"/>
      <c r="I89" s="242"/>
      <c r="J89" s="242"/>
      <c r="K89" s="242"/>
      <c r="L89" s="248"/>
      <c r="M89" s="242"/>
      <c r="N89" s="242"/>
      <c r="O89" s="242"/>
      <c r="P89" s="242"/>
      <c r="Q89" s="242"/>
      <c r="R89" s="242"/>
      <c r="S89" s="248"/>
      <c r="T89" s="242"/>
      <c r="U89" s="242"/>
      <c r="V89" s="242"/>
      <c r="W89" s="248"/>
      <c r="X89" s="242"/>
      <c r="Y89" s="242"/>
      <c r="Z89" s="248"/>
      <c r="AA89" s="242"/>
      <c r="AB89" s="242"/>
      <c r="AC89" s="248"/>
      <c r="AD89" s="242"/>
      <c r="AE89" s="242"/>
      <c r="AF89" s="242"/>
      <c r="AG89" s="242"/>
      <c r="AH89" s="248"/>
      <c r="AI89" s="248"/>
      <c r="AJ89" s="242"/>
      <c r="AK89" s="242"/>
      <c r="AL89" s="242"/>
      <c r="AM89" s="242"/>
      <c r="AN89" s="242"/>
      <c r="AO89" s="242"/>
      <c r="AP89" s="242"/>
      <c r="AQ89" s="242"/>
      <c r="AR89" s="248"/>
      <c r="AS89" s="242"/>
      <c r="AT89" s="242"/>
    </row>
    <row r="90" spans="1:46" x14ac:dyDescent="0.25">
      <c r="A90" s="245"/>
      <c r="B90" s="245"/>
      <c r="C90" s="246"/>
      <c r="D90" s="114" t="s">
        <v>117</v>
      </c>
      <c r="E90" s="246"/>
      <c r="F90" s="242"/>
      <c r="G90" s="242"/>
      <c r="H90" s="248"/>
      <c r="I90" s="242"/>
      <c r="J90" s="242"/>
      <c r="K90" s="242"/>
      <c r="L90" s="248"/>
      <c r="M90" s="242"/>
      <c r="N90" s="242"/>
      <c r="O90" s="242"/>
      <c r="P90" s="242"/>
      <c r="Q90" s="242"/>
      <c r="R90" s="242"/>
      <c r="S90" s="248"/>
      <c r="T90" s="242"/>
      <c r="U90" s="242"/>
      <c r="V90" s="242"/>
      <c r="W90" s="248"/>
      <c r="X90" s="242"/>
      <c r="Y90" s="242"/>
      <c r="Z90" s="248"/>
      <c r="AA90" s="242"/>
      <c r="AB90" s="242"/>
      <c r="AC90" s="248"/>
      <c r="AD90" s="242"/>
      <c r="AE90" s="242"/>
      <c r="AF90" s="242"/>
      <c r="AG90" s="242"/>
      <c r="AH90" s="248"/>
      <c r="AI90" s="248"/>
      <c r="AJ90" s="242"/>
      <c r="AK90" s="242"/>
      <c r="AL90" s="242"/>
      <c r="AM90" s="242"/>
      <c r="AN90" s="242"/>
      <c r="AO90" s="242"/>
      <c r="AP90" s="242"/>
      <c r="AQ90" s="242"/>
      <c r="AR90" s="248"/>
      <c r="AS90" s="242"/>
      <c r="AT90" s="242"/>
    </row>
    <row r="91" spans="1:46" x14ac:dyDescent="0.25">
      <c r="A91" s="245"/>
      <c r="B91" s="245"/>
      <c r="C91" s="246"/>
      <c r="D91" s="114" t="s">
        <v>118</v>
      </c>
      <c r="E91" s="246"/>
      <c r="F91" s="242"/>
      <c r="G91" s="242"/>
      <c r="H91" s="248"/>
      <c r="I91" s="242"/>
      <c r="J91" s="242"/>
      <c r="K91" s="242"/>
      <c r="L91" s="248"/>
      <c r="M91" s="242"/>
      <c r="N91" s="242"/>
      <c r="O91" s="242"/>
      <c r="P91" s="242"/>
      <c r="Q91" s="242"/>
      <c r="R91" s="242"/>
      <c r="S91" s="248"/>
      <c r="T91" s="242"/>
      <c r="U91" s="242"/>
      <c r="V91" s="242"/>
      <c r="W91" s="248"/>
      <c r="X91" s="242"/>
      <c r="Y91" s="242"/>
      <c r="Z91" s="248"/>
      <c r="AA91" s="242"/>
      <c r="AB91" s="242"/>
      <c r="AC91" s="248"/>
      <c r="AD91" s="242"/>
      <c r="AE91" s="242"/>
      <c r="AF91" s="242"/>
      <c r="AG91" s="242"/>
      <c r="AH91" s="248"/>
      <c r="AI91" s="248"/>
      <c r="AJ91" s="242"/>
      <c r="AK91" s="242"/>
      <c r="AL91" s="242"/>
      <c r="AM91" s="242"/>
      <c r="AN91" s="242"/>
      <c r="AO91" s="242"/>
      <c r="AP91" s="242"/>
      <c r="AQ91" s="242"/>
      <c r="AR91" s="248"/>
      <c r="AS91" s="242"/>
      <c r="AT91" s="242"/>
    </row>
    <row r="92" spans="1:46" x14ac:dyDescent="0.25">
      <c r="A92" s="245"/>
      <c r="B92" s="245"/>
      <c r="C92" s="246"/>
      <c r="D92" s="120" t="s">
        <v>119</v>
      </c>
      <c r="E92" s="246"/>
      <c r="F92" s="242"/>
      <c r="G92" s="242"/>
      <c r="H92" s="248"/>
      <c r="I92" s="242"/>
      <c r="J92" s="242"/>
      <c r="K92" s="242"/>
      <c r="L92" s="248"/>
      <c r="M92" s="242"/>
      <c r="N92" s="242"/>
      <c r="O92" s="242"/>
      <c r="P92" s="242"/>
      <c r="Q92" s="242"/>
      <c r="R92" s="242"/>
      <c r="S92" s="248"/>
      <c r="T92" s="242"/>
      <c r="U92" s="242"/>
      <c r="V92" s="242"/>
      <c r="W92" s="248"/>
      <c r="X92" s="242"/>
      <c r="Y92" s="242"/>
      <c r="Z92" s="248"/>
      <c r="AA92" s="242"/>
      <c r="AB92" s="242"/>
      <c r="AC92" s="248"/>
      <c r="AD92" s="242"/>
      <c r="AE92" s="242"/>
      <c r="AF92" s="242"/>
      <c r="AG92" s="242"/>
      <c r="AH92" s="248"/>
      <c r="AI92" s="248"/>
      <c r="AJ92" s="242"/>
      <c r="AK92" s="242"/>
      <c r="AL92" s="242"/>
      <c r="AM92" s="242"/>
      <c r="AN92" s="242"/>
      <c r="AO92" s="242"/>
      <c r="AP92" s="242"/>
      <c r="AQ92" s="242"/>
      <c r="AR92" s="248"/>
      <c r="AS92" s="242"/>
      <c r="AT92" s="242"/>
    </row>
    <row r="93" spans="1:46" x14ac:dyDescent="0.25">
      <c r="A93" s="245"/>
      <c r="B93" s="245"/>
      <c r="C93" s="246"/>
      <c r="D93" s="114" t="s">
        <v>120</v>
      </c>
      <c r="E93" s="246"/>
      <c r="F93" s="242"/>
      <c r="G93" s="242"/>
      <c r="H93" s="248"/>
      <c r="I93" s="242"/>
      <c r="J93" s="242"/>
      <c r="K93" s="242"/>
      <c r="L93" s="248"/>
      <c r="M93" s="242"/>
      <c r="N93" s="242"/>
      <c r="O93" s="242"/>
      <c r="P93" s="242"/>
      <c r="Q93" s="242"/>
      <c r="R93" s="242"/>
      <c r="S93" s="248"/>
      <c r="T93" s="242"/>
      <c r="U93" s="242"/>
      <c r="V93" s="242"/>
      <c r="W93" s="248"/>
      <c r="X93" s="242"/>
      <c r="Y93" s="242"/>
      <c r="Z93" s="248"/>
      <c r="AA93" s="242"/>
      <c r="AB93" s="242"/>
      <c r="AC93" s="248"/>
      <c r="AD93" s="242"/>
      <c r="AE93" s="242"/>
      <c r="AF93" s="242"/>
      <c r="AG93" s="242"/>
      <c r="AH93" s="248"/>
      <c r="AI93" s="248"/>
      <c r="AJ93" s="242"/>
      <c r="AK93" s="242"/>
      <c r="AL93" s="242"/>
      <c r="AM93" s="242"/>
      <c r="AN93" s="242"/>
      <c r="AO93" s="242"/>
      <c r="AP93" s="242"/>
      <c r="AQ93" s="242"/>
      <c r="AR93" s="248"/>
      <c r="AS93" s="242"/>
      <c r="AT93" s="242"/>
    </row>
    <row r="94" spans="1:46" x14ac:dyDescent="0.25">
      <c r="A94" s="245"/>
      <c r="B94" s="245"/>
      <c r="C94" s="246"/>
      <c r="D94" s="114" t="s">
        <v>121</v>
      </c>
      <c r="E94" s="246"/>
      <c r="F94" s="242"/>
      <c r="G94" s="242"/>
      <c r="H94" s="248"/>
      <c r="I94" s="242"/>
      <c r="J94" s="242"/>
      <c r="K94" s="242"/>
      <c r="L94" s="248"/>
      <c r="M94" s="242"/>
      <c r="N94" s="242"/>
      <c r="O94" s="242"/>
      <c r="P94" s="242"/>
      <c r="Q94" s="242"/>
      <c r="R94" s="242"/>
      <c r="S94" s="248"/>
      <c r="T94" s="242"/>
      <c r="U94" s="242"/>
      <c r="V94" s="242"/>
      <c r="W94" s="248"/>
      <c r="X94" s="242"/>
      <c r="Y94" s="242"/>
      <c r="Z94" s="248"/>
      <c r="AA94" s="242"/>
      <c r="AB94" s="242"/>
      <c r="AC94" s="248"/>
      <c r="AD94" s="242"/>
      <c r="AE94" s="242"/>
      <c r="AF94" s="242"/>
      <c r="AG94" s="242"/>
      <c r="AH94" s="248"/>
      <c r="AI94" s="248"/>
      <c r="AJ94" s="242"/>
      <c r="AK94" s="242"/>
      <c r="AL94" s="242"/>
      <c r="AM94" s="242"/>
      <c r="AN94" s="242"/>
      <c r="AO94" s="242"/>
      <c r="AP94" s="242"/>
      <c r="AQ94" s="242"/>
      <c r="AR94" s="248"/>
      <c r="AS94" s="242"/>
      <c r="AT94" s="242"/>
    </row>
    <row r="95" spans="1:46" x14ac:dyDescent="0.25">
      <c r="A95" s="245"/>
      <c r="B95" s="245"/>
      <c r="C95" s="246"/>
      <c r="D95" s="114" t="s">
        <v>122</v>
      </c>
      <c r="E95" s="246"/>
      <c r="F95" s="242"/>
      <c r="G95" s="242"/>
      <c r="H95" s="244"/>
      <c r="I95" s="242"/>
      <c r="J95" s="242"/>
      <c r="K95" s="242"/>
      <c r="L95" s="244"/>
      <c r="M95" s="242"/>
      <c r="N95" s="242"/>
      <c r="O95" s="242"/>
      <c r="P95" s="242"/>
      <c r="Q95" s="242"/>
      <c r="R95" s="242"/>
      <c r="S95" s="244"/>
      <c r="T95" s="242"/>
      <c r="U95" s="242"/>
      <c r="V95" s="242"/>
      <c r="W95" s="244"/>
      <c r="X95" s="242"/>
      <c r="Y95" s="242"/>
      <c r="Z95" s="244"/>
      <c r="AA95" s="242"/>
      <c r="AB95" s="242"/>
      <c r="AC95" s="244"/>
      <c r="AD95" s="242"/>
      <c r="AE95" s="242"/>
      <c r="AF95" s="242"/>
      <c r="AG95" s="242"/>
      <c r="AH95" s="244"/>
      <c r="AI95" s="244"/>
      <c r="AJ95" s="242"/>
      <c r="AK95" s="242"/>
      <c r="AL95" s="242"/>
      <c r="AM95" s="242"/>
      <c r="AN95" s="242"/>
      <c r="AO95" s="242"/>
      <c r="AP95" s="242"/>
      <c r="AQ95" s="242"/>
      <c r="AR95" s="244"/>
      <c r="AS95" s="242"/>
      <c r="AT95" s="242"/>
    </row>
    <row r="96" spans="1:46" x14ac:dyDescent="0.25">
      <c r="A96" s="245" t="s">
        <v>19</v>
      </c>
      <c r="B96" s="245" t="s">
        <v>53</v>
      </c>
      <c r="C96" s="246" t="s">
        <v>53</v>
      </c>
      <c r="D96" s="114" t="s">
        <v>123</v>
      </c>
      <c r="E96" s="72">
        <v>2</v>
      </c>
      <c r="F96" s="72">
        <v>2</v>
      </c>
      <c r="G96" s="72">
        <v>2</v>
      </c>
      <c r="H96" s="72">
        <v>2</v>
      </c>
      <c r="I96" s="72">
        <v>2</v>
      </c>
      <c r="J96" s="72">
        <v>2</v>
      </c>
      <c r="K96" s="72">
        <v>2</v>
      </c>
      <c r="L96" s="72">
        <v>2</v>
      </c>
      <c r="M96" s="72">
        <v>2</v>
      </c>
      <c r="N96" s="72">
        <v>2</v>
      </c>
      <c r="O96" s="72">
        <v>2</v>
      </c>
      <c r="P96" s="72">
        <v>2</v>
      </c>
      <c r="Q96" s="72">
        <v>2</v>
      </c>
      <c r="R96" s="72">
        <v>1</v>
      </c>
      <c r="S96" s="72">
        <v>2</v>
      </c>
      <c r="T96" s="72">
        <v>2</v>
      </c>
      <c r="U96" s="72">
        <v>2</v>
      </c>
      <c r="V96" s="72">
        <v>2</v>
      </c>
      <c r="W96" s="72">
        <v>2</v>
      </c>
      <c r="X96" s="72">
        <v>2</v>
      </c>
      <c r="Y96" s="72">
        <v>2</v>
      </c>
      <c r="Z96" s="72">
        <v>2</v>
      </c>
      <c r="AA96" s="72">
        <v>2</v>
      </c>
      <c r="AB96" s="72">
        <v>2</v>
      </c>
      <c r="AC96" s="72">
        <v>2</v>
      </c>
      <c r="AD96" s="72">
        <v>2</v>
      </c>
      <c r="AE96" s="72">
        <v>2</v>
      </c>
      <c r="AF96" s="72">
        <v>2</v>
      </c>
      <c r="AG96" s="72">
        <v>2</v>
      </c>
      <c r="AH96" s="72">
        <v>2</v>
      </c>
      <c r="AI96" s="72">
        <v>2</v>
      </c>
      <c r="AJ96" s="72">
        <v>2</v>
      </c>
      <c r="AK96" s="72">
        <v>2</v>
      </c>
      <c r="AL96" s="72">
        <v>2</v>
      </c>
      <c r="AM96" s="72">
        <v>2</v>
      </c>
      <c r="AN96" s="72">
        <v>2</v>
      </c>
      <c r="AO96" s="72">
        <v>2</v>
      </c>
      <c r="AP96" s="72">
        <v>2</v>
      </c>
      <c r="AQ96" s="72">
        <v>2</v>
      </c>
      <c r="AR96" s="72">
        <v>2</v>
      </c>
      <c r="AS96" s="72">
        <v>2</v>
      </c>
      <c r="AT96" s="72">
        <v>2</v>
      </c>
    </row>
    <row r="97" spans="1:46" x14ac:dyDescent="0.25">
      <c r="A97" s="245"/>
      <c r="B97" s="245"/>
      <c r="C97" s="246"/>
      <c r="D97" s="114" t="s">
        <v>124</v>
      </c>
      <c r="E97" s="72">
        <v>2</v>
      </c>
      <c r="F97" s="72">
        <v>2</v>
      </c>
      <c r="G97" s="72">
        <v>2</v>
      </c>
      <c r="H97" s="72">
        <v>2</v>
      </c>
      <c r="I97" s="72">
        <v>2</v>
      </c>
      <c r="J97" s="72">
        <v>2</v>
      </c>
      <c r="K97" s="72">
        <v>2</v>
      </c>
      <c r="L97" s="72">
        <v>2</v>
      </c>
      <c r="M97" s="72">
        <v>2</v>
      </c>
      <c r="N97" s="72">
        <v>2</v>
      </c>
      <c r="O97" s="72">
        <v>2</v>
      </c>
      <c r="P97" s="72">
        <v>2</v>
      </c>
      <c r="Q97" s="72">
        <v>2</v>
      </c>
      <c r="R97" s="72">
        <v>2</v>
      </c>
      <c r="S97" s="72">
        <v>2</v>
      </c>
      <c r="T97" s="72">
        <v>2</v>
      </c>
      <c r="U97" s="72">
        <v>2</v>
      </c>
      <c r="V97" s="72">
        <v>2</v>
      </c>
      <c r="W97" s="72">
        <v>2</v>
      </c>
      <c r="X97" s="72">
        <v>2</v>
      </c>
      <c r="Y97" s="72">
        <v>2</v>
      </c>
      <c r="Z97" s="72">
        <v>2</v>
      </c>
      <c r="AA97" s="72">
        <v>2</v>
      </c>
      <c r="AB97" s="72">
        <v>2</v>
      </c>
      <c r="AC97" s="72">
        <v>2</v>
      </c>
      <c r="AD97" s="72">
        <v>2</v>
      </c>
      <c r="AE97" s="72">
        <v>2</v>
      </c>
      <c r="AF97" s="72">
        <v>2</v>
      </c>
      <c r="AG97" s="72">
        <v>2</v>
      </c>
      <c r="AH97" s="72">
        <v>2</v>
      </c>
      <c r="AI97" s="72">
        <v>2</v>
      </c>
      <c r="AJ97" s="72">
        <v>2</v>
      </c>
      <c r="AK97" s="72">
        <v>2</v>
      </c>
      <c r="AL97" s="72">
        <v>2</v>
      </c>
      <c r="AM97" s="72">
        <v>2</v>
      </c>
      <c r="AN97" s="72">
        <v>2</v>
      </c>
      <c r="AO97" s="72">
        <v>2</v>
      </c>
      <c r="AP97" s="72">
        <v>2</v>
      </c>
      <c r="AQ97" s="72">
        <v>2</v>
      </c>
      <c r="AR97" s="72">
        <v>2</v>
      </c>
      <c r="AS97" s="72">
        <v>2</v>
      </c>
      <c r="AT97" s="72">
        <v>2</v>
      </c>
    </row>
    <row r="98" spans="1:46" x14ac:dyDescent="0.25">
      <c r="A98" s="245"/>
      <c r="B98" s="245"/>
      <c r="C98" s="246"/>
      <c r="D98" s="114" t="s">
        <v>125</v>
      </c>
      <c r="E98" s="72">
        <v>2</v>
      </c>
      <c r="F98" s="72">
        <v>2</v>
      </c>
      <c r="G98" s="72">
        <v>2</v>
      </c>
      <c r="H98" s="72">
        <v>2</v>
      </c>
      <c r="I98" s="72">
        <v>2</v>
      </c>
      <c r="J98" s="72">
        <v>2</v>
      </c>
      <c r="K98" s="72">
        <v>2</v>
      </c>
      <c r="L98" s="72">
        <v>2</v>
      </c>
      <c r="M98" s="72">
        <v>2</v>
      </c>
      <c r="N98" s="72">
        <v>2</v>
      </c>
      <c r="O98" s="72">
        <v>2</v>
      </c>
      <c r="P98" s="72">
        <v>2</v>
      </c>
      <c r="Q98" s="72">
        <v>2</v>
      </c>
      <c r="R98" s="72">
        <v>1</v>
      </c>
      <c r="S98" s="72">
        <v>2</v>
      </c>
      <c r="T98" s="72">
        <v>2</v>
      </c>
      <c r="U98" s="72">
        <v>2</v>
      </c>
      <c r="V98" s="72">
        <v>2</v>
      </c>
      <c r="W98" s="72">
        <v>2</v>
      </c>
      <c r="X98" s="72">
        <v>2</v>
      </c>
      <c r="Y98" s="72">
        <v>2</v>
      </c>
      <c r="Z98" s="72">
        <v>2</v>
      </c>
      <c r="AA98" s="72">
        <v>2</v>
      </c>
      <c r="AB98" s="72">
        <v>2</v>
      </c>
      <c r="AC98" s="72">
        <v>2</v>
      </c>
      <c r="AD98" s="72">
        <v>2</v>
      </c>
      <c r="AE98" s="72">
        <v>2</v>
      </c>
      <c r="AF98" s="72">
        <v>2</v>
      </c>
      <c r="AG98" s="72">
        <v>2</v>
      </c>
      <c r="AH98" s="72">
        <v>2</v>
      </c>
      <c r="AI98" s="72">
        <v>2</v>
      </c>
      <c r="AJ98" s="72">
        <v>2</v>
      </c>
      <c r="AK98" s="72">
        <v>2</v>
      </c>
      <c r="AL98" s="72">
        <v>2</v>
      </c>
      <c r="AM98" s="72">
        <v>2</v>
      </c>
      <c r="AN98" s="72">
        <v>2</v>
      </c>
      <c r="AO98" s="72">
        <v>2</v>
      </c>
      <c r="AP98" s="72">
        <v>2</v>
      </c>
      <c r="AQ98" s="72">
        <v>2</v>
      </c>
      <c r="AR98" s="72">
        <v>2</v>
      </c>
      <c r="AS98" s="72">
        <v>2</v>
      </c>
      <c r="AT98" s="72">
        <v>2</v>
      </c>
    </row>
    <row r="99" spans="1:46" x14ac:dyDescent="0.25">
      <c r="A99" s="245"/>
      <c r="B99" s="245"/>
      <c r="C99" s="246"/>
      <c r="D99" s="114" t="s">
        <v>126</v>
      </c>
      <c r="E99" s="72">
        <v>2</v>
      </c>
      <c r="F99" s="72">
        <v>2</v>
      </c>
      <c r="G99" s="72">
        <v>2</v>
      </c>
      <c r="H99" s="72">
        <v>2</v>
      </c>
      <c r="I99" s="72">
        <v>2</v>
      </c>
      <c r="J99" s="72">
        <v>2</v>
      </c>
      <c r="K99" s="72">
        <v>2</v>
      </c>
      <c r="L99" s="72">
        <v>2</v>
      </c>
      <c r="M99" s="72">
        <v>2</v>
      </c>
      <c r="N99" s="72">
        <v>2</v>
      </c>
      <c r="O99" s="72">
        <v>2</v>
      </c>
      <c r="P99" s="72">
        <v>2</v>
      </c>
      <c r="Q99" s="72">
        <v>2</v>
      </c>
      <c r="R99" s="72">
        <v>2</v>
      </c>
      <c r="S99" s="72">
        <v>2</v>
      </c>
      <c r="T99" s="72">
        <v>2</v>
      </c>
      <c r="U99" s="72">
        <v>2</v>
      </c>
      <c r="V99" s="72">
        <v>2</v>
      </c>
      <c r="W99" s="72">
        <v>2</v>
      </c>
      <c r="X99" s="72">
        <v>2</v>
      </c>
      <c r="Y99" s="72">
        <v>2</v>
      </c>
      <c r="Z99" s="72">
        <v>2</v>
      </c>
      <c r="AA99" s="72">
        <v>2</v>
      </c>
      <c r="AB99" s="72">
        <v>2</v>
      </c>
      <c r="AC99" s="72">
        <v>2</v>
      </c>
      <c r="AD99" s="72">
        <v>2</v>
      </c>
      <c r="AE99" s="72">
        <v>2</v>
      </c>
      <c r="AF99" s="72">
        <v>2</v>
      </c>
      <c r="AG99" s="72">
        <v>2</v>
      </c>
      <c r="AH99" s="72">
        <v>2</v>
      </c>
      <c r="AI99" s="72">
        <v>2</v>
      </c>
      <c r="AJ99" s="72">
        <v>2</v>
      </c>
      <c r="AK99" s="72">
        <v>2</v>
      </c>
      <c r="AL99" s="72">
        <v>2</v>
      </c>
      <c r="AM99" s="72">
        <v>2</v>
      </c>
      <c r="AN99" s="72">
        <v>2</v>
      </c>
      <c r="AO99" s="72">
        <v>2</v>
      </c>
      <c r="AP99" s="72">
        <v>2</v>
      </c>
      <c r="AQ99" s="72">
        <v>2</v>
      </c>
      <c r="AR99" s="72">
        <v>2</v>
      </c>
      <c r="AS99" s="72">
        <v>2</v>
      </c>
      <c r="AT99" s="72">
        <v>2</v>
      </c>
    </row>
    <row r="100" spans="1:46" ht="63" x14ac:dyDescent="0.25">
      <c r="A100" s="245" t="s">
        <v>20</v>
      </c>
      <c r="B100" s="245" t="s">
        <v>21</v>
      </c>
      <c r="C100" s="246" t="s">
        <v>53</v>
      </c>
      <c r="D100" s="114" t="s">
        <v>256</v>
      </c>
      <c r="E100" s="72">
        <v>2</v>
      </c>
      <c r="F100" s="72">
        <v>2</v>
      </c>
      <c r="G100" s="72">
        <v>2</v>
      </c>
      <c r="H100" s="72">
        <v>2</v>
      </c>
      <c r="I100" s="72">
        <v>2</v>
      </c>
      <c r="J100" s="72">
        <v>2</v>
      </c>
      <c r="K100" s="72">
        <v>2</v>
      </c>
      <c r="L100" s="72">
        <v>2</v>
      </c>
      <c r="M100" s="72">
        <v>2</v>
      </c>
      <c r="N100" s="72">
        <v>2</v>
      </c>
      <c r="O100" s="72">
        <v>2</v>
      </c>
      <c r="P100" s="72">
        <v>2</v>
      </c>
      <c r="Q100" s="72">
        <v>2</v>
      </c>
      <c r="R100" s="72">
        <v>2</v>
      </c>
      <c r="S100" s="72">
        <v>2</v>
      </c>
      <c r="T100" s="72">
        <v>2</v>
      </c>
      <c r="U100" s="72">
        <v>2</v>
      </c>
      <c r="V100" s="72">
        <v>2</v>
      </c>
      <c r="W100" s="72">
        <v>2</v>
      </c>
      <c r="X100" s="72">
        <v>2</v>
      </c>
      <c r="Y100" s="72">
        <v>2</v>
      </c>
      <c r="Z100" s="72">
        <v>2</v>
      </c>
      <c r="AA100" s="72">
        <v>2</v>
      </c>
      <c r="AB100" s="72">
        <v>2</v>
      </c>
      <c r="AC100" s="72">
        <v>2</v>
      </c>
      <c r="AD100" s="72">
        <v>2</v>
      </c>
      <c r="AE100" s="72">
        <v>2</v>
      </c>
      <c r="AF100" s="72">
        <v>2</v>
      </c>
      <c r="AG100" s="72">
        <v>2</v>
      </c>
      <c r="AH100" s="72">
        <v>2</v>
      </c>
      <c r="AI100" s="72">
        <v>2</v>
      </c>
      <c r="AJ100" s="72">
        <v>2</v>
      </c>
      <c r="AK100" s="72">
        <v>2</v>
      </c>
      <c r="AL100" s="72">
        <v>1</v>
      </c>
      <c r="AM100" s="72">
        <v>2</v>
      </c>
      <c r="AN100" s="72">
        <v>2</v>
      </c>
      <c r="AO100" s="72">
        <v>2</v>
      </c>
      <c r="AP100" s="72">
        <v>2</v>
      </c>
      <c r="AQ100" s="72">
        <v>2</v>
      </c>
      <c r="AR100" s="72">
        <v>2</v>
      </c>
      <c r="AS100" s="72">
        <v>2</v>
      </c>
      <c r="AT100" s="72">
        <v>2</v>
      </c>
    </row>
    <row r="101" spans="1:46" ht="31.5" x14ac:dyDescent="0.25">
      <c r="A101" s="245"/>
      <c r="B101" s="245"/>
      <c r="C101" s="246"/>
      <c r="D101" s="114" t="s">
        <v>127</v>
      </c>
      <c r="E101" s="72">
        <v>2</v>
      </c>
      <c r="F101" s="72">
        <v>2</v>
      </c>
      <c r="G101" s="72">
        <v>2</v>
      </c>
      <c r="H101" s="72">
        <v>2</v>
      </c>
      <c r="I101" s="72">
        <v>2</v>
      </c>
      <c r="J101" s="72">
        <v>2</v>
      </c>
      <c r="K101" s="72">
        <v>2</v>
      </c>
      <c r="L101" s="72">
        <v>2</v>
      </c>
      <c r="M101" s="72">
        <v>2</v>
      </c>
      <c r="N101" s="72">
        <v>2</v>
      </c>
      <c r="O101" s="72">
        <v>2</v>
      </c>
      <c r="P101" s="72">
        <v>2</v>
      </c>
      <c r="Q101" s="72">
        <v>2</v>
      </c>
      <c r="R101" s="72">
        <v>2</v>
      </c>
      <c r="S101" s="72">
        <v>2</v>
      </c>
      <c r="T101" s="72">
        <v>2</v>
      </c>
      <c r="U101" s="72">
        <v>2</v>
      </c>
      <c r="V101" s="72">
        <v>2</v>
      </c>
      <c r="W101" s="72">
        <v>2</v>
      </c>
      <c r="X101" s="72">
        <v>2</v>
      </c>
      <c r="Y101" s="72">
        <v>2</v>
      </c>
      <c r="Z101" s="72">
        <v>2</v>
      </c>
      <c r="AA101" s="72">
        <v>1</v>
      </c>
      <c r="AB101" s="72">
        <v>2</v>
      </c>
      <c r="AC101" s="72">
        <v>2</v>
      </c>
      <c r="AD101" s="72">
        <v>2</v>
      </c>
      <c r="AE101" s="72">
        <v>2</v>
      </c>
      <c r="AF101" s="72">
        <v>2</v>
      </c>
      <c r="AG101" s="72">
        <v>2</v>
      </c>
      <c r="AH101" s="72">
        <v>1</v>
      </c>
      <c r="AI101" s="72">
        <v>2</v>
      </c>
      <c r="AJ101" s="72">
        <v>2</v>
      </c>
      <c r="AK101" s="72">
        <v>2</v>
      </c>
      <c r="AL101" s="72">
        <v>1</v>
      </c>
      <c r="AM101" s="72">
        <v>2</v>
      </c>
      <c r="AN101" s="72">
        <v>2</v>
      </c>
      <c r="AO101" s="72">
        <v>2</v>
      </c>
      <c r="AP101" s="72">
        <v>2</v>
      </c>
      <c r="AQ101" s="72">
        <v>2</v>
      </c>
      <c r="AR101" s="72">
        <v>2</v>
      </c>
      <c r="AS101" s="72">
        <v>2</v>
      </c>
      <c r="AT101" s="72">
        <v>2</v>
      </c>
    </row>
    <row r="102" spans="1:46" x14ac:dyDescent="0.25">
      <c r="A102" s="245"/>
      <c r="B102" s="245"/>
      <c r="C102" s="246"/>
      <c r="D102" s="114" t="s">
        <v>128</v>
      </c>
      <c r="E102" s="246">
        <v>2</v>
      </c>
      <c r="F102" s="242">
        <v>2</v>
      </c>
      <c r="G102" s="242">
        <v>2</v>
      </c>
      <c r="H102" s="243">
        <v>2</v>
      </c>
      <c r="I102" s="242">
        <v>2</v>
      </c>
      <c r="J102" s="242">
        <v>2</v>
      </c>
      <c r="K102" s="242">
        <v>2</v>
      </c>
      <c r="L102" s="243">
        <v>2</v>
      </c>
      <c r="M102" s="242">
        <v>2</v>
      </c>
      <c r="N102" s="242">
        <v>2</v>
      </c>
      <c r="O102" s="242">
        <v>2</v>
      </c>
      <c r="P102" s="242">
        <v>2</v>
      </c>
      <c r="Q102" s="242">
        <v>2</v>
      </c>
      <c r="R102" s="242">
        <v>2</v>
      </c>
      <c r="S102" s="243">
        <v>2</v>
      </c>
      <c r="T102" s="242">
        <v>2</v>
      </c>
      <c r="U102" s="242">
        <v>2</v>
      </c>
      <c r="V102" s="242">
        <v>2</v>
      </c>
      <c r="W102" s="243">
        <v>2</v>
      </c>
      <c r="X102" s="242">
        <v>2</v>
      </c>
      <c r="Y102" s="242">
        <v>2</v>
      </c>
      <c r="Z102" s="243">
        <v>2</v>
      </c>
      <c r="AA102" s="242">
        <v>2</v>
      </c>
      <c r="AB102" s="242">
        <v>2</v>
      </c>
      <c r="AC102" s="243">
        <v>2</v>
      </c>
      <c r="AD102" s="242">
        <v>2</v>
      </c>
      <c r="AE102" s="242">
        <v>2</v>
      </c>
      <c r="AF102" s="242">
        <v>2</v>
      </c>
      <c r="AG102" s="242">
        <v>2</v>
      </c>
      <c r="AH102" s="243">
        <v>2</v>
      </c>
      <c r="AI102" s="243">
        <v>2</v>
      </c>
      <c r="AJ102" s="242">
        <v>2</v>
      </c>
      <c r="AK102" s="242">
        <v>2</v>
      </c>
      <c r="AL102" s="242">
        <v>2</v>
      </c>
      <c r="AM102" s="242">
        <v>2</v>
      </c>
      <c r="AN102" s="242">
        <v>2</v>
      </c>
      <c r="AO102" s="242">
        <v>2</v>
      </c>
      <c r="AP102" s="242">
        <v>2</v>
      </c>
      <c r="AQ102" s="242">
        <v>2</v>
      </c>
      <c r="AR102" s="243">
        <v>2</v>
      </c>
      <c r="AS102" s="242">
        <v>2</v>
      </c>
      <c r="AT102" s="242">
        <v>2</v>
      </c>
    </row>
    <row r="103" spans="1:46" ht="31.5" x14ac:dyDescent="0.25">
      <c r="A103" s="245"/>
      <c r="B103" s="245"/>
      <c r="C103" s="246"/>
      <c r="D103" s="114" t="s">
        <v>129</v>
      </c>
      <c r="E103" s="246"/>
      <c r="F103" s="242"/>
      <c r="G103" s="242"/>
      <c r="H103" s="248"/>
      <c r="I103" s="242"/>
      <c r="J103" s="242"/>
      <c r="K103" s="242"/>
      <c r="L103" s="248"/>
      <c r="M103" s="242"/>
      <c r="N103" s="242"/>
      <c r="O103" s="242"/>
      <c r="P103" s="242"/>
      <c r="Q103" s="242"/>
      <c r="R103" s="242"/>
      <c r="S103" s="248"/>
      <c r="T103" s="242"/>
      <c r="U103" s="242"/>
      <c r="V103" s="242"/>
      <c r="W103" s="248"/>
      <c r="X103" s="242"/>
      <c r="Y103" s="242"/>
      <c r="Z103" s="248"/>
      <c r="AA103" s="242"/>
      <c r="AB103" s="242"/>
      <c r="AC103" s="248"/>
      <c r="AD103" s="242"/>
      <c r="AE103" s="242"/>
      <c r="AF103" s="242"/>
      <c r="AG103" s="242"/>
      <c r="AH103" s="248"/>
      <c r="AI103" s="248"/>
      <c r="AJ103" s="242"/>
      <c r="AK103" s="242"/>
      <c r="AL103" s="242"/>
      <c r="AM103" s="242"/>
      <c r="AN103" s="242"/>
      <c r="AO103" s="242"/>
      <c r="AP103" s="242"/>
      <c r="AQ103" s="242"/>
      <c r="AR103" s="248"/>
      <c r="AS103" s="242"/>
      <c r="AT103" s="242"/>
    </row>
    <row r="104" spans="1:46" ht="31.5" x14ac:dyDescent="0.25">
      <c r="A104" s="245"/>
      <c r="B104" s="245"/>
      <c r="C104" s="246"/>
      <c r="D104" s="114" t="s">
        <v>130</v>
      </c>
      <c r="E104" s="246"/>
      <c r="F104" s="242"/>
      <c r="G104" s="242"/>
      <c r="H104" s="244"/>
      <c r="I104" s="242"/>
      <c r="J104" s="242"/>
      <c r="K104" s="242"/>
      <c r="L104" s="244"/>
      <c r="M104" s="242"/>
      <c r="N104" s="242"/>
      <c r="O104" s="242"/>
      <c r="P104" s="242"/>
      <c r="Q104" s="242"/>
      <c r="R104" s="242"/>
      <c r="S104" s="244"/>
      <c r="T104" s="242"/>
      <c r="U104" s="242"/>
      <c r="V104" s="242"/>
      <c r="W104" s="244"/>
      <c r="X104" s="242"/>
      <c r="Y104" s="242"/>
      <c r="Z104" s="244"/>
      <c r="AA104" s="242"/>
      <c r="AB104" s="242"/>
      <c r="AC104" s="244"/>
      <c r="AD104" s="242"/>
      <c r="AE104" s="242"/>
      <c r="AF104" s="242"/>
      <c r="AG104" s="242"/>
      <c r="AH104" s="244"/>
      <c r="AI104" s="244"/>
      <c r="AJ104" s="242"/>
      <c r="AK104" s="242"/>
      <c r="AL104" s="242"/>
      <c r="AM104" s="242"/>
      <c r="AN104" s="242"/>
      <c r="AO104" s="242"/>
      <c r="AP104" s="242"/>
      <c r="AQ104" s="242"/>
      <c r="AR104" s="244"/>
      <c r="AS104" s="242"/>
      <c r="AT104" s="242"/>
    </row>
    <row r="105" spans="1:46" ht="63" x14ac:dyDescent="0.25">
      <c r="A105" s="245"/>
      <c r="B105" s="245"/>
      <c r="C105" s="246"/>
      <c r="D105" s="114" t="s">
        <v>131</v>
      </c>
      <c r="E105" s="72">
        <v>2</v>
      </c>
      <c r="F105" s="72">
        <v>2</v>
      </c>
      <c r="G105" s="72">
        <v>2</v>
      </c>
      <c r="H105" s="72">
        <v>2</v>
      </c>
      <c r="I105" s="72">
        <v>1</v>
      </c>
      <c r="J105" s="72">
        <v>2</v>
      </c>
      <c r="K105" s="72">
        <v>2</v>
      </c>
      <c r="L105" s="72">
        <v>2</v>
      </c>
      <c r="M105" s="72">
        <v>2</v>
      </c>
      <c r="N105" s="72">
        <v>2</v>
      </c>
      <c r="O105" s="72">
        <v>2</v>
      </c>
      <c r="P105" s="72">
        <v>2</v>
      </c>
      <c r="Q105" s="72">
        <v>2</v>
      </c>
      <c r="R105" s="72">
        <v>2</v>
      </c>
      <c r="S105" s="72">
        <v>2</v>
      </c>
      <c r="T105" s="72">
        <v>2</v>
      </c>
      <c r="U105" s="72">
        <v>2</v>
      </c>
      <c r="V105" s="72">
        <v>2</v>
      </c>
      <c r="W105" s="72">
        <v>2</v>
      </c>
      <c r="X105" s="72">
        <v>2</v>
      </c>
      <c r="Y105" s="72">
        <v>2</v>
      </c>
      <c r="Z105" s="72">
        <v>1</v>
      </c>
      <c r="AA105" s="72">
        <v>2</v>
      </c>
      <c r="AB105" s="72">
        <v>2</v>
      </c>
      <c r="AC105" s="72">
        <v>2</v>
      </c>
      <c r="AD105" s="72">
        <v>2</v>
      </c>
      <c r="AE105" s="72">
        <v>2</v>
      </c>
      <c r="AF105" s="72">
        <v>2</v>
      </c>
      <c r="AG105" s="72">
        <v>2</v>
      </c>
      <c r="AH105" s="72">
        <v>0</v>
      </c>
      <c r="AI105" s="72">
        <v>2</v>
      </c>
      <c r="AJ105" s="72">
        <v>2</v>
      </c>
      <c r="AK105" s="72">
        <v>2</v>
      </c>
      <c r="AL105" s="72">
        <v>0</v>
      </c>
      <c r="AM105" s="72">
        <v>2</v>
      </c>
      <c r="AN105" s="72">
        <v>2</v>
      </c>
      <c r="AO105" s="72">
        <v>2</v>
      </c>
      <c r="AP105" s="72">
        <v>2</v>
      </c>
      <c r="AQ105" s="72">
        <v>2</v>
      </c>
      <c r="AR105" s="72">
        <v>2</v>
      </c>
      <c r="AS105" s="72">
        <v>2</v>
      </c>
      <c r="AT105" s="72">
        <v>2</v>
      </c>
    </row>
    <row r="106" spans="1:46" ht="94.5" x14ac:dyDescent="0.25">
      <c r="A106" s="245"/>
      <c r="B106" s="73" t="s">
        <v>22</v>
      </c>
      <c r="C106" s="74" t="s">
        <v>53</v>
      </c>
      <c r="D106" s="74" t="s">
        <v>132</v>
      </c>
      <c r="E106" s="72">
        <v>2</v>
      </c>
      <c r="F106" s="72">
        <v>2</v>
      </c>
      <c r="G106" s="72">
        <v>2</v>
      </c>
      <c r="H106" s="72">
        <v>2</v>
      </c>
      <c r="I106" s="72">
        <v>2</v>
      </c>
      <c r="J106" s="72">
        <v>2</v>
      </c>
      <c r="K106" s="72">
        <v>2</v>
      </c>
      <c r="L106" s="72">
        <v>2</v>
      </c>
      <c r="M106" s="72">
        <v>2</v>
      </c>
      <c r="N106" s="72">
        <v>2</v>
      </c>
      <c r="O106" s="72">
        <v>2</v>
      </c>
      <c r="P106" s="72">
        <v>2</v>
      </c>
      <c r="Q106" s="72">
        <v>2</v>
      </c>
      <c r="R106" s="72">
        <v>2</v>
      </c>
      <c r="S106" s="72">
        <v>2</v>
      </c>
      <c r="T106" s="72">
        <v>2</v>
      </c>
      <c r="U106" s="72">
        <v>2</v>
      </c>
      <c r="V106" s="72">
        <v>2</v>
      </c>
      <c r="W106" s="72">
        <v>2</v>
      </c>
      <c r="X106" s="72">
        <v>2</v>
      </c>
      <c r="Y106" s="72">
        <v>2</v>
      </c>
      <c r="Z106" s="72">
        <v>2</v>
      </c>
      <c r="AA106" s="72">
        <v>2</v>
      </c>
      <c r="AB106" s="72">
        <v>2</v>
      </c>
      <c r="AC106" s="72">
        <v>2</v>
      </c>
      <c r="AD106" s="72">
        <v>2</v>
      </c>
      <c r="AE106" s="72">
        <v>2</v>
      </c>
      <c r="AF106" s="72">
        <v>2</v>
      </c>
      <c r="AG106" s="72">
        <v>2</v>
      </c>
      <c r="AH106" s="72">
        <v>2</v>
      </c>
      <c r="AI106" s="72">
        <v>2</v>
      </c>
      <c r="AJ106" s="72">
        <v>2</v>
      </c>
      <c r="AK106" s="72">
        <v>2</v>
      </c>
      <c r="AL106" s="72">
        <v>2</v>
      </c>
      <c r="AM106" s="72">
        <v>2</v>
      </c>
      <c r="AN106" s="72">
        <v>2</v>
      </c>
      <c r="AO106" s="72">
        <v>2</v>
      </c>
      <c r="AP106" s="72">
        <v>2</v>
      </c>
      <c r="AQ106" s="72">
        <v>2</v>
      </c>
      <c r="AR106" s="72">
        <v>2</v>
      </c>
      <c r="AS106" s="72">
        <v>2</v>
      </c>
      <c r="AT106" s="72">
        <v>2</v>
      </c>
    </row>
    <row r="107" spans="1:46" ht="15" customHeight="1" x14ac:dyDescent="0.25">
      <c r="A107" s="245"/>
      <c r="B107" s="245" t="s">
        <v>23</v>
      </c>
      <c r="C107" s="246" t="s">
        <v>53</v>
      </c>
      <c r="D107" s="246" t="s">
        <v>154</v>
      </c>
      <c r="E107" s="242">
        <v>2</v>
      </c>
      <c r="F107" s="242">
        <v>2</v>
      </c>
      <c r="G107" s="242">
        <v>2</v>
      </c>
      <c r="H107" s="243">
        <v>2</v>
      </c>
      <c r="I107" s="242">
        <v>1</v>
      </c>
      <c r="J107" s="242">
        <v>2</v>
      </c>
      <c r="K107" s="242">
        <v>2</v>
      </c>
      <c r="L107" s="243">
        <v>2</v>
      </c>
      <c r="M107" s="242">
        <v>2</v>
      </c>
      <c r="N107" s="242">
        <v>2</v>
      </c>
      <c r="O107" s="242">
        <v>2</v>
      </c>
      <c r="P107" s="242">
        <v>2</v>
      </c>
      <c r="Q107" s="242">
        <v>0</v>
      </c>
      <c r="R107" s="242">
        <v>2</v>
      </c>
      <c r="S107" s="243">
        <v>2</v>
      </c>
      <c r="T107" s="242">
        <v>2</v>
      </c>
      <c r="U107" s="242">
        <v>2</v>
      </c>
      <c r="V107" s="242">
        <v>2</v>
      </c>
      <c r="W107" s="243">
        <v>2</v>
      </c>
      <c r="X107" s="242">
        <v>2</v>
      </c>
      <c r="Y107" s="242">
        <v>2</v>
      </c>
      <c r="Z107" s="243">
        <v>2</v>
      </c>
      <c r="AA107" s="242">
        <v>2</v>
      </c>
      <c r="AB107" s="242">
        <v>2</v>
      </c>
      <c r="AC107" s="243">
        <v>2</v>
      </c>
      <c r="AD107" s="242">
        <v>2</v>
      </c>
      <c r="AE107" s="242">
        <v>2</v>
      </c>
      <c r="AF107" s="242">
        <v>2</v>
      </c>
      <c r="AG107" s="242">
        <v>2</v>
      </c>
      <c r="AH107" s="243">
        <v>1</v>
      </c>
      <c r="AI107" s="243">
        <v>2</v>
      </c>
      <c r="AJ107" s="242">
        <v>2</v>
      </c>
      <c r="AK107" s="242">
        <v>2</v>
      </c>
      <c r="AL107" s="242">
        <v>0</v>
      </c>
      <c r="AM107" s="242">
        <v>2</v>
      </c>
      <c r="AN107" s="242">
        <v>0</v>
      </c>
      <c r="AO107" s="242">
        <v>2</v>
      </c>
      <c r="AP107" s="242">
        <v>2</v>
      </c>
      <c r="AQ107" s="242">
        <v>2</v>
      </c>
      <c r="AR107" s="243">
        <v>2</v>
      </c>
      <c r="AS107" s="242">
        <v>2</v>
      </c>
      <c r="AT107" s="242">
        <v>2</v>
      </c>
    </row>
    <row r="108" spans="1:46" ht="15" customHeight="1" x14ac:dyDescent="0.25">
      <c r="A108" s="245"/>
      <c r="B108" s="245"/>
      <c r="C108" s="246"/>
      <c r="D108" s="246"/>
      <c r="E108" s="242"/>
      <c r="F108" s="242"/>
      <c r="G108" s="242"/>
      <c r="H108" s="244"/>
      <c r="I108" s="242"/>
      <c r="J108" s="242"/>
      <c r="K108" s="242"/>
      <c r="L108" s="244"/>
      <c r="M108" s="242"/>
      <c r="N108" s="242"/>
      <c r="O108" s="242"/>
      <c r="P108" s="242"/>
      <c r="Q108" s="242"/>
      <c r="R108" s="242"/>
      <c r="S108" s="244"/>
      <c r="T108" s="242"/>
      <c r="U108" s="242"/>
      <c r="V108" s="242"/>
      <c r="W108" s="244"/>
      <c r="X108" s="242"/>
      <c r="Y108" s="242"/>
      <c r="Z108" s="244"/>
      <c r="AA108" s="242"/>
      <c r="AB108" s="242"/>
      <c r="AC108" s="244"/>
      <c r="AD108" s="242"/>
      <c r="AE108" s="242"/>
      <c r="AF108" s="242"/>
      <c r="AG108" s="242"/>
      <c r="AH108" s="244"/>
      <c r="AI108" s="244"/>
      <c r="AJ108" s="242"/>
      <c r="AK108" s="242"/>
      <c r="AL108" s="242"/>
      <c r="AM108" s="242"/>
      <c r="AN108" s="242"/>
      <c r="AO108" s="242"/>
      <c r="AP108" s="242"/>
      <c r="AQ108" s="242"/>
      <c r="AR108" s="244"/>
      <c r="AS108" s="242"/>
      <c r="AT108" s="242"/>
    </row>
    <row r="109" spans="1:46" ht="31.5" x14ac:dyDescent="0.25">
      <c r="A109" s="245"/>
      <c r="B109" s="245"/>
      <c r="C109" s="246"/>
      <c r="D109" s="114" t="s">
        <v>133</v>
      </c>
      <c r="E109" s="72">
        <v>2</v>
      </c>
      <c r="F109" s="72">
        <v>2</v>
      </c>
      <c r="G109" s="72">
        <v>2</v>
      </c>
      <c r="H109" s="72">
        <v>2</v>
      </c>
      <c r="I109" s="72">
        <v>2</v>
      </c>
      <c r="J109" s="72">
        <v>2</v>
      </c>
      <c r="K109" s="72">
        <v>2</v>
      </c>
      <c r="L109" s="72">
        <v>2</v>
      </c>
      <c r="M109" s="72">
        <v>2</v>
      </c>
      <c r="N109" s="72">
        <v>2</v>
      </c>
      <c r="O109" s="72">
        <v>2</v>
      </c>
      <c r="P109" s="72">
        <v>2</v>
      </c>
      <c r="Q109" s="72">
        <v>0</v>
      </c>
      <c r="R109" s="72">
        <v>1</v>
      </c>
      <c r="S109" s="72">
        <v>2</v>
      </c>
      <c r="T109" s="72">
        <v>2</v>
      </c>
      <c r="U109" s="72">
        <v>2</v>
      </c>
      <c r="V109" s="72">
        <v>2</v>
      </c>
      <c r="W109" s="72">
        <v>2</v>
      </c>
      <c r="X109" s="72">
        <v>2</v>
      </c>
      <c r="Y109" s="72">
        <v>2</v>
      </c>
      <c r="Z109" s="72">
        <v>2</v>
      </c>
      <c r="AA109" s="72">
        <v>2</v>
      </c>
      <c r="AB109" s="72">
        <v>2</v>
      </c>
      <c r="AC109" s="72">
        <v>2</v>
      </c>
      <c r="AD109" s="72">
        <v>2</v>
      </c>
      <c r="AE109" s="72">
        <v>2</v>
      </c>
      <c r="AF109" s="72">
        <v>2</v>
      </c>
      <c r="AG109" s="72">
        <v>2</v>
      </c>
      <c r="AH109" s="72">
        <v>0</v>
      </c>
      <c r="AI109" s="72">
        <v>2</v>
      </c>
      <c r="AJ109" s="72">
        <v>2</v>
      </c>
      <c r="AK109" s="72">
        <v>2</v>
      </c>
      <c r="AL109" s="72">
        <v>0</v>
      </c>
      <c r="AM109" s="72">
        <v>2</v>
      </c>
      <c r="AN109" s="72">
        <v>2</v>
      </c>
      <c r="AO109" s="72">
        <v>2</v>
      </c>
      <c r="AP109" s="72">
        <v>2</v>
      </c>
      <c r="AQ109" s="72">
        <v>2</v>
      </c>
      <c r="AR109" s="72">
        <v>2</v>
      </c>
      <c r="AS109" s="72">
        <v>2</v>
      </c>
      <c r="AT109" s="72">
        <v>2</v>
      </c>
    </row>
    <row r="110" spans="1:46" ht="31.5" x14ac:dyDescent="0.25">
      <c r="A110" s="245"/>
      <c r="B110" s="245"/>
      <c r="C110" s="246"/>
      <c r="D110" s="114" t="s">
        <v>257</v>
      </c>
      <c r="E110" s="72">
        <v>2</v>
      </c>
      <c r="F110" s="72">
        <v>2</v>
      </c>
      <c r="G110" s="72">
        <v>2</v>
      </c>
      <c r="H110" s="72">
        <v>2</v>
      </c>
      <c r="I110" s="72">
        <v>2</v>
      </c>
      <c r="J110" s="72">
        <v>2</v>
      </c>
      <c r="K110" s="72">
        <v>2</v>
      </c>
      <c r="L110" s="72">
        <v>2</v>
      </c>
      <c r="M110" s="72">
        <v>2</v>
      </c>
      <c r="N110" s="72">
        <v>2</v>
      </c>
      <c r="O110" s="72">
        <v>2</v>
      </c>
      <c r="P110" s="72">
        <v>2</v>
      </c>
      <c r="Q110" s="72">
        <v>0</v>
      </c>
      <c r="R110" s="72">
        <v>2</v>
      </c>
      <c r="S110" s="72">
        <v>0</v>
      </c>
      <c r="T110" s="72">
        <v>2</v>
      </c>
      <c r="U110" s="72">
        <v>2</v>
      </c>
      <c r="V110" s="72">
        <v>2</v>
      </c>
      <c r="W110" s="72">
        <v>2</v>
      </c>
      <c r="X110" s="72">
        <v>2</v>
      </c>
      <c r="Y110" s="72">
        <v>2</v>
      </c>
      <c r="Z110" s="72">
        <v>2</v>
      </c>
      <c r="AA110" s="72">
        <v>2</v>
      </c>
      <c r="AB110" s="72">
        <v>2</v>
      </c>
      <c r="AC110" s="72">
        <v>2</v>
      </c>
      <c r="AD110" s="72">
        <v>2</v>
      </c>
      <c r="AE110" s="72">
        <v>2</v>
      </c>
      <c r="AF110" s="72">
        <v>2</v>
      </c>
      <c r="AG110" s="72">
        <v>2</v>
      </c>
      <c r="AH110" s="72">
        <v>0</v>
      </c>
      <c r="AI110" s="72">
        <v>2</v>
      </c>
      <c r="AJ110" s="72">
        <v>2</v>
      </c>
      <c r="AK110" s="72">
        <v>2</v>
      </c>
      <c r="AL110" s="72">
        <v>0</v>
      </c>
      <c r="AM110" s="72">
        <v>2</v>
      </c>
      <c r="AN110" s="72">
        <v>2</v>
      </c>
      <c r="AO110" s="72">
        <v>2</v>
      </c>
      <c r="AP110" s="72">
        <v>2</v>
      </c>
      <c r="AQ110" s="72">
        <v>2</v>
      </c>
      <c r="AR110" s="72">
        <v>2</v>
      </c>
      <c r="AS110" s="72">
        <v>2</v>
      </c>
      <c r="AT110" s="72">
        <v>2</v>
      </c>
    </row>
    <row r="111" spans="1:46" ht="47.25" x14ac:dyDescent="0.25">
      <c r="A111" s="245"/>
      <c r="B111" s="245" t="s">
        <v>134</v>
      </c>
      <c r="C111" s="246" t="s">
        <v>53</v>
      </c>
      <c r="D111" s="114" t="s">
        <v>258</v>
      </c>
      <c r="E111" s="72">
        <v>2</v>
      </c>
      <c r="F111" s="72">
        <v>2</v>
      </c>
      <c r="G111" s="72">
        <v>2</v>
      </c>
      <c r="H111" s="72">
        <v>2</v>
      </c>
      <c r="I111" s="72">
        <v>2</v>
      </c>
      <c r="J111" s="72">
        <v>2</v>
      </c>
      <c r="K111" s="72">
        <v>2</v>
      </c>
      <c r="L111" s="72">
        <v>2</v>
      </c>
      <c r="M111" s="72">
        <v>2</v>
      </c>
      <c r="N111" s="72">
        <v>2</v>
      </c>
      <c r="O111" s="72">
        <v>2</v>
      </c>
      <c r="P111" s="72">
        <v>2</v>
      </c>
      <c r="Q111" s="72">
        <v>2</v>
      </c>
      <c r="R111" s="72">
        <v>2</v>
      </c>
      <c r="S111" s="72">
        <v>2</v>
      </c>
      <c r="T111" s="72">
        <v>2</v>
      </c>
      <c r="U111" s="72">
        <v>2</v>
      </c>
      <c r="V111" s="72">
        <v>2</v>
      </c>
      <c r="W111" s="72">
        <v>2</v>
      </c>
      <c r="X111" s="72">
        <v>2</v>
      </c>
      <c r="Y111" s="72">
        <v>2</v>
      </c>
      <c r="Z111" s="72">
        <v>2</v>
      </c>
      <c r="AA111" s="72">
        <v>2</v>
      </c>
      <c r="AB111" s="72">
        <v>2</v>
      </c>
      <c r="AC111" s="72">
        <v>2</v>
      </c>
      <c r="AD111" s="72">
        <v>2</v>
      </c>
      <c r="AE111" s="72">
        <v>2</v>
      </c>
      <c r="AF111" s="72">
        <v>2</v>
      </c>
      <c r="AG111" s="72">
        <v>2</v>
      </c>
      <c r="AH111" s="72">
        <v>2</v>
      </c>
      <c r="AI111" s="72">
        <v>2</v>
      </c>
      <c r="AJ111" s="72">
        <v>2</v>
      </c>
      <c r="AK111" s="72">
        <v>2</v>
      </c>
      <c r="AL111" s="72">
        <v>2</v>
      </c>
      <c r="AM111" s="72">
        <v>2</v>
      </c>
      <c r="AN111" s="72">
        <v>2</v>
      </c>
      <c r="AO111" s="72">
        <v>2</v>
      </c>
      <c r="AP111" s="72">
        <v>2</v>
      </c>
      <c r="AQ111" s="72">
        <v>2</v>
      </c>
      <c r="AR111" s="72">
        <v>0</v>
      </c>
      <c r="AS111" s="72">
        <v>2</v>
      </c>
      <c r="AT111" s="72">
        <v>2</v>
      </c>
    </row>
    <row r="112" spans="1:46" ht="31.5" x14ac:dyDescent="0.25">
      <c r="A112" s="245"/>
      <c r="B112" s="245"/>
      <c r="C112" s="246"/>
      <c r="D112" s="114" t="s">
        <v>135</v>
      </c>
      <c r="E112" s="72">
        <v>2</v>
      </c>
      <c r="F112" s="72">
        <v>2</v>
      </c>
      <c r="G112" s="72">
        <v>2</v>
      </c>
      <c r="H112" s="72">
        <v>2</v>
      </c>
      <c r="I112" s="72">
        <v>2</v>
      </c>
      <c r="J112" s="72">
        <v>2</v>
      </c>
      <c r="K112" s="72">
        <v>2</v>
      </c>
      <c r="L112" s="72">
        <v>2</v>
      </c>
      <c r="M112" s="72">
        <v>2</v>
      </c>
      <c r="N112" s="72">
        <v>2</v>
      </c>
      <c r="O112" s="72">
        <v>2</v>
      </c>
      <c r="P112" s="72">
        <v>2</v>
      </c>
      <c r="Q112" s="72">
        <v>2</v>
      </c>
      <c r="R112" s="72">
        <v>2</v>
      </c>
      <c r="S112" s="72">
        <v>2</v>
      </c>
      <c r="T112" s="72">
        <v>2</v>
      </c>
      <c r="U112" s="72">
        <v>2</v>
      </c>
      <c r="V112" s="72">
        <v>2</v>
      </c>
      <c r="W112" s="72">
        <v>2</v>
      </c>
      <c r="X112" s="72">
        <v>2</v>
      </c>
      <c r="Y112" s="72">
        <v>2</v>
      </c>
      <c r="Z112" s="72">
        <v>2</v>
      </c>
      <c r="AA112" s="72">
        <v>2</v>
      </c>
      <c r="AB112" s="72">
        <v>2</v>
      </c>
      <c r="AC112" s="72">
        <v>2</v>
      </c>
      <c r="AD112" s="72">
        <v>2</v>
      </c>
      <c r="AE112" s="72">
        <v>2</v>
      </c>
      <c r="AF112" s="72">
        <v>2</v>
      </c>
      <c r="AG112" s="72">
        <v>2</v>
      </c>
      <c r="AH112" s="72">
        <v>2</v>
      </c>
      <c r="AI112" s="72">
        <v>2</v>
      </c>
      <c r="AJ112" s="72">
        <v>2</v>
      </c>
      <c r="AK112" s="72">
        <v>2</v>
      </c>
      <c r="AL112" s="72">
        <v>2</v>
      </c>
      <c r="AM112" s="72">
        <v>2</v>
      </c>
      <c r="AN112" s="72">
        <v>2</v>
      </c>
      <c r="AO112" s="72">
        <v>2</v>
      </c>
      <c r="AP112" s="72">
        <v>2</v>
      </c>
      <c r="AQ112" s="72">
        <v>2</v>
      </c>
      <c r="AR112" s="72">
        <v>2</v>
      </c>
      <c r="AS112" s="72">
        <v>2</v>
      </c>
      <c r="AT112" s="72">
        <v>2</v>
      </c>
    </row>
    <row r="113" spans="1:46" x14ac:dyDescent="0.25">
      <c r="A113" s="245"/>
      <c r="B113" s="245"/>
      <c r="C113" s="246"/>
      <c r="D113" s="114" t="s">
        <v>136</v>
      </c>
      <c r="E113" s="72">
        <v>2</v>
      </c>
      <c r="F113" s="72">
        <v>2</v>
      </c>
      <c r="G113" s="72">
        <v>2</v>
      </c>
      <c r="H113" s="72">
        <v>2</v>
      </c>
      <c r="I113" s="72">
        <v>2</v>
      </c>
      <c r="J113" s="72">
        <v>2</v>
      </c>
      <c r="K113" s="72">
        <v>2</v>
      </c>
      <c r="L113" s="72">
        <v>2</v>
      </c>
      <c r="M113" s="72">
        <v>2</v>
      </c>
      <c r="N113" s="72">
        <v>2</v>
      </c>
      <c r="O113" s="72">
        <v>2</v>
      </c>
      <c r="P113" s="72">
        <v>2</v>
      </c>
      <c r="Q113" s="72">
        <v>2</v>
      </c>
      <c r="R113" s="72">
        <v>2</v>
      </c>
      <c r="S113" s="72">
        <v>2</v>
      </c>
      <c r="T113" s="72">
        <v>2</v>
      </c>
      <c r="U113" s="72">
        <v>2</v>
      </c>
      <c r="V113" s="72">
        <v>2</v>
      </c>
      <c r="W113" s="72">
        <v>2</v>
      </c>
      <c r="X113" s="72">
        <v>2</v>
      </c>
      <c r="Y113" s="72">
        <v>2</v>
      </c>
      <c r="Z113" s="72">
        <v>2</v>
      </c>
      <c r="AA113" s="72">
        <v>2</v>
      </c>
      <c r="AB113" s="72">
        <v>2</v>
      </c>
      <c r="AC113" s="72">
        <v>2</v>
      </c>
      <c r="AD113" s="72">
        <v>2</v>
      </c>
      <c r="AE113" s="72">
        <v>2</v>
      </c>
      <c r="AF113" s="72">
        <v>2</v>
      </c>
      <c r="AG113" s="72">
        <v>2</v>
      </c>
      <c r="AH113" s="72">
        <v>2</v>
      </c>
      <c r="AI113" s="72">
        <v>2</v>
      </c>
      <c r="AJ113" s="72">
        <v>2</v>
      </c>
      <c r="AK113" s="72">
        <v>2</v>
      </c>
      <c r="AL113" s="72">
        <v>2</v>
      </c>
      <c r="AM113" s="72">
        <v>2</v>
      </c>
      <c r="AN113" s="72">
        <v>2</v>
      </c>
      <c r="AO113" s="72">
        <v>2</v>
      </c>
      <c r="AP113" s="72">
        <v>2</v>
      </c>
      <c r="AQ113" s="72">
        <v>2</v>
      </c>
      <c r="AR113" s="72">
        <v>2</v>
      </c>
      <c r="AS113" s="72">
        <v>2</v>
      </c>
      <c r="AT113" s="72">
        <v>2</v>
      </c>
    </row>
    <row r="114" spans="1:46" ht="31.5" x14ac:dyDescent="0.25">
      <c r="A114" s="245"/>
      <c r="B114" s="245"/>
      <c r="C114" s="246"/>
      <c r="D114" s="115" t="s">
        <v>172</v>
      </c>
      <c r="E114" s="72">
        <v>2</v>
      </c>
      <c r="F114" s="72">
        <v>2</v>
      </c>
      <c r="G114" s="72">
        <v>2</v>
      </c>
      <c r="H114" s="72">
        <v>0</v>
      </c>
      <c r="I114" s="72">
        <v>2</v>
      </c>
      <c r="J114" s="72">
        <v>2</v>
      </c>
      <c r="K114" s="72">
        <v>0</v>
      </c>
      <c r="L114" s="72">
        <v>2</v>
      </c>
      <c r="M114" s="72">
        <v>2</v>
      </c>
      <c r="N114" s="72">
        <v>2</v>
      </c>
      <c r="O114" s="72">
        <v>2</v>
      </c>
      <c r="P114" s="72">
        <v>2</v>
      </c>
      <c r="Q114" s="72">
        <v>2</v>
      </c>
      <c r="R114" s="72">
        <v>2</v>
      </c>
      <c r="S114" s="72">
        <v>2</v>
      </c>
      <c r="T114" s="72">
        <v>2</v>
      </c>
      <c r="U114" s="72">
        <v>2</v>
      </c>
      <c r="V114" s="72">
        <v>2</v>
      </c>
      <c r="W114" s="72">
        <v>2</v>
      </c>
      <c r="X114" s="72">
        <v>2</v>
      </c>
      <c r="Y114" s="72">
        <v>2</v>
      </c>
      <c r="Z114" s="72">
        <v>2</v>
      </c>
      <c r="AA114" s="72">
        <v>2</v>
      </c>
      <c r="AB114" s="72">
        <v>2</v>
      </c>
      <c r="AC114" s="72">
        <v>2</v>
      </c>
      <c r="AD114" s="72">
        <v>2</v>
      </c>
      <c r="AE114" s="72">
        <v>2</v>
      </c>
      <c r="AF114" s="72">
        <v>2</v>
      </c>
      <c r="AG114" s="72">
        <v>2</v>
      </c>
      <c r="AH114" s="72">
        <v>2</v>
      </c>
      <c r="AI114" s="72">
        <v>2</v>
      </c>
      <c r="AJ114" s="72">
        <v>2</v>
      </c>
      <c r="AK114" s="72">
        <v>2</v>
      </c>
      <c r="AL114" s="72">
        <v>0</v>
      </c>
      <c r="AM114" s="72">
        <v>2</v>
      </c>
      <c r="AN114" s="72">
        <v>2</v>
      </c>
      <c r="AO114" s="72">
        <v>2</v>
      </c>
      <c r="AP114" s="72">
        <v>2</v>
      </c>
      <c r="AQ114" s="72">
        <v>2</v>
      </c>
      <c r="AR114" s="72">
        <v>2</v>
      </c>
      <c r="AS114" s="72">
        <v>2</v>
      </c>
      <c r="AT114" s="72">
        <v>2</v>
      </c>
    </row>
    <row r="115" spans="1:46" ht="94.5" x14ac:dyDescent="0.25">
      <c r="A115" s="75" t="s">
        <v>24</v>
      </c>
      <c r="B115" s="75" t="s">
        <v>137</v>
      </c>
      <c r="C115" s="12" t="s">
        <v>53</v>
      </c>
      <c r="D115" s="118" t="s">
        <v>138</v>
      </c>
      <c r="E115" s="72">
        <v>2</v>
      </c>
      <c r="F115" s="72">
        <v>1</v>
      </c>
      <c r="G115" s="72">
        <v>2</v>
      </c>
      <c r="H115" s="72">
        <v>2</v>
      </c>
      <c r="I115" s="72">
        <v>2</v>
      </c>
      <c r="J115" s="72">
        <v>2</v>
      </c>
      <c r="K115" s="72">
        <v>1</v>
      </c>
      <c r="L115" s="72">
        <v>2</v>
      </c>
      <c r="M115" s="72">
        <v>2</v>
      </c>
      <c r="N115" s="72">
        <v>2</v>
      </c>
      <c r="O115" s="72">
        <v>2</v>
      </c>
      <c r="P115" s="72">
        <v>0</v>
      </c>
      <c r="Q115" s="72">
        <v>0</v>
      </c>
      <c r="R115" s="72">
        <v>2</v>
      </c>
      <c r="S115" s="72">
        <v>2</v>
      </c>
      <c r="T115" s="72">
        <v>1</v>
      </c>
      <c r="U115" s="72">
        <v>2</v>
      </c>
      <c r="V115" s="72">
        <v>1</v>
      </c>
      <c r="W115" s="72">
        <v>2</v>
      </c>
      <c r="X115" s="72">
        <v>2</v>
      </c>
      <c r="Y115" s="72">
        <v>2</v>
      </c>
      <c r="Z115" s="72">
        <v>2</v>
      </c>
      <c r="AA115" s="72">
        <v>2</v>
      </c>
      <c r="AB115" s="72">
        <v>2</v>
      </c>
      <c r="AC115" s="72">
        <v>2</v>
      </c>
      <c r="AD115" s="72">
        <v>2</v>
      </c>
      <c r="AE115" s="72">
        <v>2</v>
      </c>
      <c r="AF115" s="72">
        <v>1</v>
      </c>
      <c r="AG115" s="72">
        <v>2</v>
      </c>
      <c r="AH115" s="72">
        <v>1</v>
      </c>
      <c r="AI115" s="72">
        <v>1</v>
      </c>
      <c r="AJ115" s="72">
        <v>2</v>
      </c>
      <c r="AK115" s="72">
        <v>2</v>
      </c>
      <c r="AL115" s="72">
        <v>1</v>
      </c>
      <c r="AM115" s="72">
        <v>2</v>
      </c>
      <c r="AN115" s="72">
        <v>2</v>
      </c>
      <c r="AO115" s="72">
        <v>2</v>
      </c>
      <c r="AP115" s="72">
        <v>2</v>
      </c>
      <c r="AQ115" s="72">
        <v>2</v>
      </c>
      <c r="AR115" s="72">
        <v>1</v>
      </c>
      <c r="AS115" s="72">
        <v>2</v>
      </c>
      <c r="AT115" s="72">
        <v>2</v>
      </c>
    </row>
    <row r="116" spans="1:46" ht="63" x14ac:dyDescent="0.25">
      <c r="A116" s="249" t="s">
        <v>25</v>
      </c>
      <c r="B116" s="75" t="s">
        <v>26</v>
      </c>
      <c r="C116" s="12" t="s">
        <v>53</v>
      </c>
      <c r="D116" s="118" t="s">
        <v>139</v>
      </c>
      <c r="E116" s="242">
        <v>2</v>
      </c>
      <c r="F116" s="242">
        <v>2</v>
      </c>
      <c r="G116" s="242">
        <v>2</v>
      </c>
      <c r="H116" s="243">
        <v>2</v>
      </c>
      <c r="I116" s="242">
        <v>2</v>
      </c>
      <c r="J116" s="242">
        <v>2</v>
      </c>
      <c r="K116" s="242">
        <v>2</v>
      </c>
      <c r="L116" s="243">
        <v>2</v>
      </c>
      <c r="M116" s="242">
        <v>2</v>
      </c>
      <c r="N116" s="242">
        <v>2</v>
      </c>
      <c r="O116" s="242">
        <v>2</v>
      </c>
      <c r="P116" s="242">
        <v>2</v>
      </c>
      <c r="Q116" s="242">
        <v>0</v>
      </c>
      <c r="R116" s="242">
        <v>2</v>
      </c>
      <c r="S116" s="243">
        <v>1</v>
      </c>
      <c r="T116" s="242">
        <v>2</v>
      </c>
      <c r="U116" s="242">
        <v>2</v>
      </c>
      <c r="V116" s="242">
        <v>2</v>
      </c>
      <c r="W116" s="243">
        <v>2</v>
      </c>
      <c r="X116" s="242">
        <v>1</v>
      </c>
      <c r="Y116" s="242">
        <v>2</v>
      </c>
      <c r="Z116" s="243">
        <v>2</v>
      </c>
      <c r="AA116" s="242">
        <v>2</v>
      </c>
      <c r="AB116" s="242">
        <v>2</v>
      </c>
      <c r="AC116" s="243">
        <v>2</v>
      </c>
      <c r="AD116" s="242">
        <v>2</v>
      </c>
      <c r="AE116" s="242">
        <v>2</v>
      </c>
      <c r="AF116" s="242">
        <v>2</v>
      </c>
      <c r="AG116" s="242">
        <v>2</v>
      </c>
      <c r="AH116" s="243">
        <v>2</v>
      </c>
      <c r="AI116" s="243">
        <v>2</v>
      </c>
      <c r="AJ116" s="242">
        <v>2</v>
      </c>
      <c r="AK116" s="242">
        <v>2</v>
      </c>
      <c r="AL116" s="242">
        <v>2</v>
      </c>
      <c r="AM116" s="242">
        <v>1</v>
      </c>
      <c r="AN116" s="242">
        <v>2</v>
      </c>
      <c r="AO116" s="242">
        <v>2</v>
      </c>
      <c r="AP116" s="242">
        <v>1</v>
      </c>
      <c r="AQ116" s="242">
        <v>2</v>
      </c>
      <c r="AR116" s="243">
        <v>2</v>
      </c>
      <c r="AS116" s="242">
        <v>2</v>
      </c>
      <c r="AT116" s="242">
        <v>2</v>
      </c>
    </row>
    <row r="117" spans="1:46" ht="31.5" x14ac:dyDescent="0.25">
      <c r="A117" s="249"/>
      <c r="B117" s="75" t="s">
        <v>27</v>
      </c>
      <c r="C117" s="12" t="s">
        <v>53</v>
      </c>
      <c r="D117" s="118" t="s">
        <v>140</v>
      </c>
      <c r="E117" s="242"/>
      <c r="F117" s="242"/>
      <c r="G117" s="242"/>
      <c r="H117" s="248"/>
      <c r="I117" s="242"/>
      <c r="J117" s="242"/>
      <c r="K117" s="242"/>
      <c r="L117" s="248"/>
      <c r="M117" s="242"/>
      <c r="N117" s="242"/>
      <c r="O117" s="242"/>
      <c r="P117" s="242"/>
      <c r="Q117" s="242"/>
      <c r="R117" s="242"/>
      <c r="S117" s="248"/>
      <c r="T117" s="242"/>
      <c r="U117" s="242"/>
      <c r="V117" s="242"/>
      <c r="W117" s="248"/>
      <c r="X117" s="242"/>
      <c r="Y117" s="242"/>
      <c r="Z117" s="248"/>
      <c r="AA117" s="242"/>
      <c r="AB117" s="242"/>
      <c r="AC117" s="248"/>
      <c r="AD117" s="242"/>
      <c r="AE117" s="242"/>
      <c r="AF117" s="242"/>
      <c r="AG117" s="242"/>
      <c r="AH117" s="248"/>
      <c r="AI117" s="248"/>
      <c r="AJ117" s="242"/>
      <c r="AK117" s="242"/>
      <c r="AL117" s="242"/>
      <c r="AM117" s="242"/>
      <c r="AN117" s="242"/>
      <c r="AO117" s="242"/>
      <c r="AP117" s="242"/>
      <c r="AQ117" s="242"/>
      <c r="AR117" s="248"/>
      <c r="AS117" s="242"/>
      <c r="AT117" s="242"/>
    </row>
    <row r="118" spans="1:46" x14ac:dyDescent="0.25">
      <c r="A118" s="249"/>
      <c r="B118" s="75" t="s">
        <v>28</v>
      </c>
      <c r="C118" s="12" t="s">
        <v>53</v>
      </c>
      <c r="D118" s="118" t="s">
        <v>141</v>
      </c>
      <c r="E118" s="242"/>
      <c r="F118" s="242"/>
      <c r="G118" s="242"/>
      <c r="H118" s="244"/>
      <c r="I118" s="242"/>
      <c r="J118" s="242"/>
      <c r="K118" s="242"/>
      <c r="L118" s="244"/>
      <c r="M118" s="242"/>
      <c r="N118" s="242"/>
      <c r="O118" s="242"/>
      <c r="P118" s="242"/>
      <c r="Q118" s="242"/>
      <c r="R118" s="242"/>
      <c r="S118" s="244"/>
      <c r="T118" s="242"/>
      <c r="U118" s="242"/>
      <c r="V118" s="242"/>
      <c r="W118" s="244"/>
      <c r="X118" s="242"/>
      <c r="Y118" s="242"/>
      <c r="Z118" s="244"/>
      <c r="AA118" s="242"/>
      <c r="AB118" s="242"/>
      <c r="AC118" s="244"/>
      <c r="AD118" s="242"/>
      <c r="AE118" s="242"/>
      <c r="AF118" s="242"/>
      <c r="AG118" s="242"/>
      <c r="AH118" s="244"/>
      <c r="AI118" s="244"/>
      <c r="AJ118" s="242"/>
      <c r="AK118" s="242"/>
      <c r="AL118" s="242"/>
      <c r="AM118" s="242"/>
      <c r="AN118" s="242"/>
      <c r="AO118" s="242"/>
      <c r="AP118" s="242"/>
      <c r="AQ118" s="242"/>
      <c r="AR118" s="244"/>
      <c r="AS118" s="242"/>
      <c r="AT118" s="242"/>
    </row>
    <row r="119" spans="1:46" x14ac:dyDescent="0.25">
      <c r="A119" s="245" t="s">
        <v>29</v>
      </c>
      <c r="B119" s="245" t="s">
        <v>53</v>
      </c>
      <c r="C119" s="245" t="s">
        <v>53</v>
      </c>
      <c r="D119" s="115" t="s">
        <v>179</v>
      </c>
      <c r="E119" s="72">
        <v>2</v>
      </c>
      <c r="F119" s="72">
        <v>2</v>
      </c>
      <c r="G119" s="72">
        <v>2</v>
      </c>
      <c r="H119" s="72">
        <v>2</v>
      </c>
      <c r="I119" s="72">
        <v>2</v>
      </c>
      <c r="J119" s="72">
        <v>2</v>
      </c>
      <c r="K119" s="72">
        <v>2</v>
      </c>
      <c r="L119" s="72">
        <v>2</v>
      </c>
      <c r="M119" s="72">
        <v>0</v>
      </c>
      <c r="N119" s="72">
        <v>2</v>
      </c>
      <c r="O119" s="72">
        <v>2</v>
      </c>
      <c r="P119" s="72">
        <v>2</v>
      </c>
      <c r="Q119" s="72">
        <v>0</v>
      </c>
      <c r="R119" s="72">
        <v>2</v>
      </c>
      <c r="S119" s="72">
        <v>2</v>
      </c>
      <c r="T119" s="72">
        <v>2</v>
      </c>
      <c r="U119" s="72">
        <v>0</v>
      </c>
      <c r="V119" s="72">
        <v>2</v>
      </c>
      <c r="W119" s="72">
        <v>2</v>
      </c>
      <c r="X119" s="72">
        <v>1</v>
      </c>
      <c r="Y119" s="72">
        <v>2</v>
      </c>
      <c r="Z119" s="72">
        <v>0</v>
      </c>
      <c r="AA119" s="72">
        <v>1</v>
      </c>
      <c r="AB119" s="72">
        <v>2</v>
      </c>
      <c r="AC119" s="72">
        <v>2</v>
      </c>
      <c r="AD119" s="72">
        <v>2</v>
      </c>
      <c r="AE119" s="72">
        <v>2</v>
      </c>
      <c r="AF119" s="72">
        <v>2</v>
      </c>
      <c r="AG119" s="72">
        <v>2</v>
      </c>
      <c r="AH119" s="72">
        <v>2</v>
      </c>
      <c r="AI119" s="72">
        <v>2</v>
      </c>
      <c r="AJ119" s="72">
        <v>2</v>
      </c>
      <c r="AK119" s="72">
        <v>2</v>
      </c>
      <c r="AL119" s="72">
        <v>2</v>
      </c>
      <c r="AM119" s="72">
        <v>2</v>
      </c>
      <c r="AN119" s="72">
        <v>0</v>
      </c>
      <c r="AO119" s="72">
        <v>2</v>
      </c>
      <c r="AP119" s="72">
        <v>0</v>
      </c>
      <c r="AQ119" s="72">
        <v>2</v>
      </c>
      <c r="AR119" s="72">
        <v>2</v>
      </c>
      <c r="AS119" s="72">
        <v>2</v>
      </c>
      <c r="AT119" s="72">
        <v>2</v>
      </c>
    </row>
    <row r="120" spans="1:46" x14ac:dyDescent="0.25">
      <c r="A120" s="245"/>
      <c r="B120" s="245"/>
      <c r="C120" s="245"/>
      <c r="D120" s="114" t="s">
        <v>142</v>
      </c>
      <c r="E120" s="72">
        <v>2</v>
      </c>
      <c r="F120" s="72">
        <v>2</v>
      </c>
      <c r="G120" s="72">
        <v>2</v>
      </c>
      <c r="H120" s="72">
        <v>2</v>
      </c>
      <c r="I120" s="72">
        <v>2</v>
      </c>
      <c r="J120" s="72">
        <v>2</v>
      </c>
      <c r="K120" s="72">
        <v>2</v>
      </c>
      <c r="L120" s="72">
        <v>2</v>
      </c>
      <c r="M120" s="72">
        <v>2</v>
      </c>
      <c r="N120" s="72">
        <v>2</v>
      </c>
      <c r="O120" s="72">
        <v>2</v>
      </c>
      <c r="P120" s="72">
        <v>2</v>
      </c>
      <c r="Q120" s="72">
        <v>2</v>
      </c>
      <c r="R120" s="72">
        <v>2</v>
      </c>
      <c r="S120" s="72">
        <v>2</v>
      </c>
      <c r="T120" s="72">
        <v>2</v>
      </c>
      <c r="U120" s="72">
        <v>2</v>
      </c>
      <c r="V120" s="72">
        <v>2</v>
      </c>
      <c r="W120" s="72">
        <v>2</v>
      </c>
      <c r="X120" s="72">
        <v>2</v>
      </c>
      <c r="Y120" s="72">
        <v>2</v>
      </c>
      <c r="Z120" s="72">
        <v>2</v>
      </c>
      <c r="AA120" s="72">
        <v>2</v>
      </c>
      <c r="AB120" s="72">
        <v>2</v>
      </c>
      <c r="AC120" s="72">
        <v>2</v>
      </c>
      <c r="AD120" s="72">
        <v>2</v>
      </c>
      <c r="AE120" s="72">
        <v>2</v>
      </c>
      <c r="AF120" s="72">
        <v>2</v>
      </c>
      <c r="AG120" s="72">
        <v>2</v>
      </c>
      <c r="AH120" s="72">
        <v>2</v>
      </c>
      <c r="AI120" s="72">
        <v>1</v>
      </c>
      <c r="AJ120" s="72">
        <v>2</v>
      </c>
      <c r="AK120" s="72">
        <v>2</v>
      </c>
      <c r="AL120" s="72">
        <v>2</v>
      </c>
      <c r="AM120" s="72">
        <v>2</v>
      </c>
      <c r="AN120" s="72">
        <v>2</v>
      </c>
      <c r="AO120" s="72">
        <v>2</v>
      </c>
      <c r="AP120" s="72">
        <v>2</v>
      </c>
      <c r="AQ120" s="72">
        <v>2</v>
      </c>
      <c r="AR120" s="72">
        <v>2</v>
      </c>
      <c r="AS120" s="72">
        <v>2</v>
      </c>
      <c r="AT120" s="72">
        <v>2</v>
      </c>
    </row>
    <row r="121" spans="1:46" ht="31.5" x14ac:dyDescent="0.25">
      <c r="A121" s="245"/>
      <c r="B121" s="245"/>
      <c r="C121" s="245"/>
      <c r="D121" s="114" t="s">
        <v>143</v>
      </c>
      <c r="E121" s="72">
        <v>2</v>
      </c>
      <c r="F121" s="72">
        <v>1</v>
      </c>
      <c r="G121" s="72">
        <v>2</v>
      </c>
      <c r="H121" s="72">
        <v>1</v>
      </c>
      <c r="I121" s="72">
        <v>1</v>
      </c>
      <c r="J121" s="72">
        <v>1</v>
      </c>
      <c r="K121" s="72">
        <v>2</v>
      </c>
      <c r="L121" s="72">
        <v>1</v>
      </c>
      <c r="M121" s="72">
        <v>1</v>
      </c>
      <c r="N121" s="72">
        <v>2</v>
      </c>
      <c r="O121" s="72">
        <v>2</v>
      </c>
      <c r="P121" s="72">
        <v>1</v>
      </c>
      <c r="Q121" s="72">
        <v>1</v>
      </c>
      <c r="R121" s="72">
        <v>2</v>
      </c>
      <c r="S121" s="72">
        <v>2</v>
      </c>
      <c r="T121" s="72">
        <v>2</v>
      </c>
      <c r="U121" s="72">
        <v>1</v>
      </c>
      <c r="V121" s="72">
        <v>2</v>
      </c>
      <c r="W121" s="72">
        <v>2</v>
      </c>
      <c r="X121" s="72">
        <v>1</v>
      </c>
      <c r="Y121" s="72">
        <v>2</v>
      </c>
      <c r="Z121" s="72">
        <v>1</v>
      </c>
      <c r="AA121" s="72">
        <v>2</v>
      </c>
      <c r="AB121" s="72">
        <v>2</v>
      </c>
      <c r="AC121" s="72">
        <v>2</v>
      </c>
      <c r="AD121" s="72">
        <v>2</v>
      </c>
      <c r="AE121" s="72">
        <v>2</v>
      </c>
      <c r="AF121" s="72">
        <v>1</v>
      </c>
      <c r="AG121" s="72">
        <v>2</v>
      </c>
      <c r="AH121" s="72">
        <v>1</v>
      </c>
      <c r="AI121" s="72">
        <v>2</v>
      </c>
      <c r="AJ121" s="72">
        <v>2</v>
      </c>
      <c r="AK121" s="72">
        <v>1</v>
      </c>
      <c r="AL121" s="72">
        <v>1</v>
      </c>
      <c r="AM121" s="72">
        <v>2</v>
      </c>
      <c r="AN121" s="72">
        <v>1</v>
      </c>
      <c r="AO121" s="72">
        <v>1</v>
      </c>
      <c r="AP121" s="72">
        <v>2</v>
      </c>
      <c r="AQ121" s="72">
        <v>2</v>
      </c>
      <c r="AR121" s="72">
        <v>1</v>
      </c>
      <c r="AS121" s="72">
        <v>0</v>
      </c>
      <c r="AT121" s="72">
        <v>1</v>
      </c>
    </row>
    <row r="122" spans="1:46" x14ac:dyDescent="0.25">
      <c r="A122" s="245"/>
      <c r="B122" s="245"/>
      <c r="C122" s="245"/>
      <c r="D122" s="114" t="s">
        <v>144</v>
      </c>
      <c r="E122" s="72">
        <v>2</v>
      </c>
      <c r="F122" s="72">
        <v>2</v>
      </c>
      <c r="G122" s="72">
        <v>2</v>
      </c>
      <c r="H122" s="72">
        <v>2</v>
      </c>
      <c r="I122" s="72">
        <v>2</v>
      </c>
      <c r="J122" s="72">
        <v>2</v>
      </c>
      <c r="K122" s="72">
        <v>2</v>
      </c>
      <c r="L122" s="72">
        <v>2</v>
      </c>
      <c r="M122" s="72">
        <v>2</v>
      </c>
      <c r="N122" s="72">
        <v>2</v>
      </c>
      <c r="O122" s="72">
        <v>2</v>
      </c>
      <c r="P122" s="72">
        <v>2</v>
      </c>
      <c r="Q122" s="72">
        <v>2</v>
      </c>
      <c r="R122" s="72">
        <v>2</v>
      </c>
      <c r="S122" s="72">
        <v>2</v>
      </c>
      <c r="T122" s="72">
        <v>2</v>
      </c>
      <c r="U122" s="72">
        <v>2</v>
      </c>
      <c r="V122" s="72">
        <v>2</v>
      </c>
      <c r="W122" s="72">
        <v>2</v>
      </c>
      <c r="X122" s="72">
        <v>2</v>
      </c>
      <c r="Y122" s="72">
        <v>2</v>
      </c>
      <c r="Z122" s="72">
        <v>2</v>
      </c>
      <c r="AA122" s="72">
        <v>2</v>
      </c>
      <c r="AB122" s="72">
        <v>2</v>
      </c>
      <c r="AC122" s="72">
        <v>2</v>
      </c>
      <c r="AD122" s="72">
        <v>2</v>
      </c>
      <c r="AE122" s="72">
        <v>2</v>
      </c>
      <c r="AF122" s="72">
        <v>2</v>
      </c>
      <c r="AG122" s="72">
        <v>2</v>
      </c>
      <c r="AH122" s="72">
        <v>2</v>
      </c>
      <c r="AI122" s="72">
        <v>2</v>
      </c>
      <c r="AJ122" s="72">
        <v>2</v>
      </c>
      <c r="AK122" s="72">
        <v>2</v>
      </c>
      <c r="AL122" s="72">
        <v>2</v>
      </c>
      <c r="AM122" s="72">
        <v>2</v>
      </c>
      <c r="AN122" s="72">
        <v>2</v>
      </c>
      <c r="AO122" s="72">
        <v>2</v>
      </c>
      <c r="AP122" s="72">
        <v>2</v>
      </c>
      <c r="AQ122" s="72">
        <v>2</v>
      </c>
      <c r="AR122" s="72">
        <v>2</v>
      </c>
      <c r="AS122" s="72">
        <v>2</v>
      </c>
      <c r="AT122" s="72">
        <v>2</v>
      </c>
    </row>
    <row r="123" spans="1:46" x14ac:dyDescent="0.25">
      <c r="A123" s="245"/>
      <c r="B123" s="245"/>
      <c r="C123" s="245"/>
      <c r="D123" s="114" t="s">
        <v>145</v>
      </c>
      <c r="E123" s="72">
        <v>2</v>
      </c>
      <c r="F123" s="72">
        <v>2</v>
      </c>
      <c r="G123" s="72">
        <v>2</v>
      </c>
      <c r="H123" s="72">
        <v>2</v>
      </c>
      <c r="I123" s="72">
        <v>2</v>
      </c>
      <c r="J123" s="72">
        <v>2</v>
      </c>
      <c r="K123" s="72">
        <v>2</v>
      </c>
      <c r="L123" s="72">
        <v>2</v>
      </c>
      <c r="M123" s="72">
        <v>0</v>
      </c>
      <c r="N123" s="72">
        <v>2</v>
      </c>
      <c r="O123" s="72">
        <v>2</v>
      </c>
      <c r="P123" s="72">
        <v>2</v>
      </c>
      <c r="Q123" s="72">
        <v>2</v>
      </c>
      <c r="R123" s="72">
        <v>2</v>
      </c>
      <c r="S123" s="72">
        <v>2</v>
      </c>
      <c r="T123" s="72">
        <v>2</v>
      </c>
      <c r="U123" s="72">
        <v>2</v>
      </c>
      <c r="V123" s="72">
        <v>2</v>
      </c>
      <c r="W123" s="72">
        <v>2</v>
      </c>
      <c r="X123" s="72">
        <v>0</v>
      </c>
      <c r="Y123" s="72">
        <v>2</v>
      </c>
      <c r="Z123" s="72">
        <v>1</v>
      </c>
      <c r="AA123" s="72">
        <v>2</v>
      </c>
      <c r="AB123" s="72">
        <v>2</v>
      </c>
      <c r="AC123" s="72">
        <v>2</v>
      </c>
      <c r="AD123" s="72">
        <v>2</v>
      </c>
      <c r="AE123" s="72">
        <v>2</v>
      </c>
      <c r="AF123" s="72">
        <v>0</v>
      </c>
      <c r="AG123" s="72">
        <v>2</v>
      </c>
      <c r="AH123" s="72">
        <v>2</v>
      </c>
      <c r="AI123" s="72">
        <v>2</v>
      </c>
      <c r="AJ123" s="72">
        <v>2</v>
      </c>
      <c r="AK123" s="72">
        <v>2</v>
      </c>
      <c r="AL123" s="72">
        <v>2</v>
      </c>
      <c r="AM123" s="72">
        <v>2</v>
      </c>
      <c r="AN123" s="72">
        <v>2</v>
      </c>
      <c r="AO123" s="72">
        <v>2</v>
      </c>
      <c r="AP123" s="72">
        <v>2</v>
      </c>
      <c r="AQ123" s="72">
        <v>2</v>
      </c>
      <c r="AR123" s="72">
        <v>2</v>
      </c>
      <c r="AS123" s="72">
        <v>2</v>
      </c>
      <c r="AT123" s="72">
        <v>2</v>
      </c>
    </row>
    <row r="124" spans="1:46" x14ac:dyDescent="0.25">
      <c r="A124" s="245"/>
      <c r="B124" s="245"/>
      <c r="C124" s="245"/>
      <c r="D124" s="114" t="s">
        <v>146</v>
      </c>
      <c r="E124" s="72">
        <v>2</v>
      </c>
      <c r="F124" s="72">
        <v>2</v>
      </c>
      <c r="G124" s="72">
        <v>2</v>
      </c>
      <c r="H124" s="72">
        <v>2</v>
      </c>
      <c r="I124" s="72">
        <v>2</v>
      </c>
      <c r="J124" s="72">
        <v>2</v>
      </c>
      <c r="K124" s="72">
        <v>2</v>
      </c>
      <c r="L124" s="72">
        <v>2</v>
      </c>
      <c r="M124" s="72">
        <v>2</v>
      </c>
      <c r="N124" s="72">
        <v>2</v>
      </c>
      <c r="O124" s="72">
        <v>2</v>
      </c>
      <c r="P124" s="72">
        <v>2</v>
      </c>
      <c r="Q124" s="72">
        <v>2</v>
      </c>
      <c r="R124" s="72">
        <v>2</v>
      </c>
      <c r="S124" s="72">
        <v>2</v>
      </c>
      <c r="T124" s="72">
        <v>2</v>
      </c>
      <c r="U124" s="72">
        <v>2</v>
      </c>
      <c r="V124" s="72">
        <v>2</v>
      </c>
      <c r="W124" s="72">
        <v>2</v>
      </c>
      <c r="X124" s="72">
        <v>2</v>
      </c>
      <c r="Y124" s="72">
        <v>2</v>
      </c>
      <c r="Z124" s="72">
        <v>2</v>
      </c>
      <c r="AA124" s="72">
        <v>2</v>
      </c>
      <c r="AB124" s="72">
        <v>2</v>
      </c>
      <c r="AC124" s="72">
        <v>2</v>
      </c>
      <c r="AD124" s="72">
        <v>2</v>
      </c>
      <c r="AE124" s="72">
        <v>2</v>
      </c>
      <c r="AF124" s="72">
        <v>2</v>
      </c>
      <c r="AG124" s="72">
        <v>2</v>
      </c>
      <c r="AH124" s="72">
        <v>2</v>
      </c>
      <c r="AI124" s="72">
        <v>2</v>
      </c>
      <c r="AJ124" s="72">
        <v>2</v>
      </c>
      <c r="AK124" s="72">
        <v>2</v>
      </c>
      <c r="AL124" s="72">
        <v>2</v>
      </c>
      <c r="AM124" s="72">
        <v>2</v>
      </c>
      <c r="AN124" s="72">
        <v>2</v>
      </c>
      <c r="AO124" s="72">
        <v>2</v>
      </c>
      <c r="AP124" s="72">
        <v>2</v>
      </c>
      <c r="AQ124" s="72">
        <v>2</v>
      </c>
      <c r="AR124" s="72">
        <v>2</v>
      </c>
      <c r="AS124" s="72">
        <v>0</v>
      </c>
      <c r="AT124" s="72">
        <v>2</v>
      </c>
    </row>
    <row r="125" spans="1:46" x14ac:dyDescent="0.25">
      <c r="A125" s="245"/>
      <c r="B125" s="245"/>
      <c r="C125" s="245"/>
      <c r="D125" s="114" t="s">
        <v>180</v>
      </c>
      <c r="E125" s="72">
        <v>2</v>
      </c>
      <c r="F125" s="72">
        <v>2</v>
      </c>
      <c r="G125" s="72">
        <v>2</v>
      </c>
      <c r="H125" s="72">
        <v>1</v>
      </c>
      <c r="I125" s="72">
        <v>2</v>
      </c>
      <c r="J125" s="72">
        <v>2</v>
      </c>
      <c r="K125" s="72">
        <v>2</v>
      </c>
      <c r="L125" s="72">
        <v>2</v>
      </c>
      <c r="M125" s="72">
        <v>1</v>
      </c>
      <c r="N125" s="72">
        <v>2</v>
      </c>
      <c r="O125" s="72">
        <v>2</v>
      </c>
      <c r="P125" s="72">
        <v>2</v>
      </c>
      <c r="Q125" s="72">
        <v>2</v>
      </c>
      <c r="R125" s="72">
        <v>2</v>
      </c>
      <c r="S125" s="72">
        <v>2</v>
      </c>
      <c r="T125" s="72">
        <v>2</v>
      </c>
      <c r="U125" s="72">
        <v>2</v>
      </c>
      <c r="V125" s="72">
        <v>2</v>
      </c>
      <c r="W125" s="72">
        <v>2</v>
      </c>
      <c r="X125" s="72">
        <v>2</v>
      </c>
      <c r="Y125" s="72">
        <v>2</v>
      </c>
      <c r="Z125" s="72">
        <v>1</v>
      </c>
      <c r="AA125" s="72">
        <v>2</v>
      </c>
      <c r="AB125" s="72">
        <v>2</v>
      </c>
      <c r="AC125" s="72">
        <v>2</v>
      </c>
      <c r="AD125" s="72">
        <v>2</v>
      </c>
      <c r="AE125" s="72">
        <v>2</v>
      </c>
      <c r="AF125" s="72">
        <v>2</v>
      </c>
      <c r="AG125" s="72">
        <v>2</v>
      </c>
      <c r="AH125" s="72">
        <v>2</v>
      </c>
      <c r="AI125" s="72">
        <v>2</v>
      </c>
      <c r="AJ125" s="72">
        <v>2</v>
      </c>
      <c r="AK125" s="72">
        <v>2</v>
      </c>
      <c r="AL125" s="72">
        <v>2</v>
      </c>
      <c r="AM125" s="72">
        <v>2</v>
      </c>
      <c r="AN125" s="72">
        <v>2</v>
      </c>
      <c r="AO125" s="72">
        <v>2</v>
      </c>
      <c r="AP125" s="72">
        <v>2</v>
      </c>
      <c r="AQ125" s="72">
        <v>2</v>
      </c>
      <c r="AR125" s="72">
        <v>2</v>
      </c>
      <c r="AS125" s="72">
        <v>0</v>
      </c>
      <c r="AT125" s="72">
        <v>2</v>
      </c>
    </row>
    <row r="126" spans="1:46" ht="47.25" x14ac:dyDescent="0.25">
      <c r="A126" s="73" t="s">
        <v>30</v>
      </c>
      <c r="B126" s="73" t="s">
        <v>53</v>
      </c>
      <c r="C126" s="74" t="s">
        <v>53</v>
      </c>
      <c r="D126" s="114" t="s">
        <v>147</v>
      </c>
      <c r="E126" s="72">
        <v>2</v>
      </c>
      <c r="F126" s="72">
        <v>2</v>
      </c>
      <c r="G126" s="72">
        <v>2</v>
      </c>
      <c r="H126" s="72">
        <v>2</v>
      </c>
      <c r="I126" s="72">
        <v>2</v>
      </c>
      <c r="J126" s="72">
        <v>2</v>
      </c>
      <c r="K126" s="72">
        <v>2</v>
      </c>
      <c r="L126" s="72">
        <v>2</v>
      </c>
      <c r="M126" s="72">
        <v>2</v>
      </c>
      <c r="N126" s="72">
        <v>2</v>
      </c>
      <c r="O126" s="72">
        <v>2</v>
      </c>
      <c r="P126" s="72">
        <v>2</v>
      </c>
      <c r="Q126" s="72">
        <v>2</v>
      </c>
      <c r="R126" s="72">
        <v>2</v>
      </c>
      <c r="S126" s="72">
        <v>2</v>
      </c>
      <c r="T126" s="72">
        <v>2</v>
      </c>
      <c r="U126" s="72">
        <v>2</v>
      </c>
      <c r="V126" s="72">
        <v>2</v>
      </c>
      <c r="W126" s="72">
        <v>2</v>
      </c>
      <c r="X126" s="72">
        <v>2</v>
      </c>
      <c r="Y126" s="72">
        <v>2</v>
      </c>
      <c r="Z126" s="72">
        <v>2</v>
      </c>
      <c r="AA126" s="72">
        <v>2</v>
      </c>
      <c r="AB126" s="72">
        <v>2</v>
      </c>
      <c r="AC126" s="72">
        <v>2</v>
      </c>
      <c r="AD126" s="72">
        <v>2</v>
      </c>
      <c r="AE126" s="72">
        <v>2</v>
      </c>
      <c r="AF126" s="72">
        <v>2</v>
      </c>
      <c r="AG126" s="72">
        <v>2</v>
      </c>
      <c r="AH126" s="72">
        <v>2</v>
      </c>
      <c r="AI126" s="72">
        <v>2</v>
      </c>
      <c r="AJ126" s="72">
        <v>2</v>
      </c>
      <c r="AK126" s="72">
        <v>2</v>
      </c>
      <c r="AL126" s="72">
        <v>2</v>
      </c>
      <c r="AM126" s="72">
        <v>2</v>
      </c>
      <c r="AN126" s="72">
        <v>2</v>
      </c>
      <c r="AO126" s="72">
        <v>2</v>
      </c>
      <c r="AP126" s="72">
        <v>2</v>
      </c>
      <c r="AQ126" s="72">
        <v>2</v>
      </c>
      <c r="AR126" s="72">
        <v>2</v>
      </c>
      <c r="AS126" s="72">
        <v>2</v>
      </c>
      <c r="AT126" s="72">
        <v>2</v>
      </c>
    </row>
    <row r="127" spans="1:46" x14ac:dyDescent="0.25">
      <c r="A127" s="245" t="s">
        <v>152</v>
      </c>
      <c r="B127" s="245" t="s">
        <v>53</v>
      </c>
      <c r="C127" s="246" t="s">
        <v>53</v>
      </c>
      <c r="D127" s="114" t="s">
        <v>148</v>
      </c>
      <c r="E127" s="242">
        <v>2</v>
      </c>
      <c r="F127" s="242">
        <v>2</v>
      </c>
      <c r="G127" s="242">
        <v>2</v>
      </c>
      <c r="H127" s="243">
        <v>2</v>
      </c>
      <c r="I127" s="242">
        <v>2</v>
      </c>
      <c r="J127" s="242">
        <v>2</v>
      </c>
      <c r="K127" s="242">
        <v>2</v>
      </c>
      <c r="L127" s="243">
        <v>2</v>
      </c>
      <c r="M127" s="242">
        <v>2</v>
      </c>
      <c r="N127" s="242">
        <v>2</v>
      </c>
      <c r="O127" s="242">
        <v>2</v>
      </c>
      <c r="P127" s="242">
        <v>2</v>
      </c>
      <c r="Q127" s="242">
        <v>2</v>
      </c>
      <c r="R127" s="242">
        <v>2</v>
      </c>
      <c r="S127" s="243">
        <v>2</v>
      </c>
      <c r="T127" s="242">
        <v>2</v>
      </c>
      <c r="U127" s="242">
        <v>2</v>
      </c>
      <c r="V127" s="242">
        <v>2</v>
      </c>
      <c r="W127" s="243">
        <v>2</v>
      </c>
      <c r="X127" s="242">
        <v>2</v>
      </c>
      <c r="Y127" s="242">
        <v>2</v>
      </c>
      <c r="Z127" s="243">
        <v>2</v>
      </c>
      <c r="AA127" s="242">
        <v>2</v>
      </c>
      <c r="AB127" s="242">
        <v>2</v>
      </c>
      <c r="AC127" s="243">
        <v>2</v>
      </c>
      <c r="AD127" s="242">
        <v>2</v>
      </c>
      <c r="AE127" s="242">
        <v>2</v>
      </c>
      <c r="AF127" s="242">
        <v>2</v>
      </c>
      <c r="AG127" s="242">
        <v>2</v>
      </c>
      <c r="AH127" s="243">
        <v>2</v>
      </c>
      <c r="AI127" s="243">
        <v>2</v>
      </c>
      <c r="AJ127" s="242">
        <v>2</v>
      </c>
      <c r="AK127" s="242">
        <v>2</v>
      </c>
      <c r="AL127" s="242">
        <v>2</v>
      </c>
      <c r="AM127" s="242">
        <v>2</v>
      </c>
      <c r="AN127" s="242">
        <v>2</v>
      </c>
      <c r="AO127" s="242">
        <v>2</v>
      </c>
      <c r="AP127" s="242">
        <v>2</v>
      </c>
      <c r="AQ127" s="242">
        <v>2</v>
      </c>
      <c r="AR127" s="243">
        <v>2</v>
      </c>
      <c r="AS127" s="242">
        <v>2</v>
      </c>
      <c r="AT127" s="242">
        <v>2</v>
      </c>
    </row>
    <row r="128" spans="1:46" x14ac:dyDescent="0.25">
      <c r="A128" s="245"/>
      <c r="B128" s="245"/>
      <c r="C128" s="246"/>
      <c r="D128" s="114" t="s">
        <v>149</v>
      </c>
      <c r="E128" s="242"/>
      <c r="F128" s="242"/>
      <c r="G128" s="242"/>
      <c r="H128" s="248"/>
      <c r="I128" s="242"/>
      <c r="J128" s="242"/>
      <c r="K128" s="242"/>
      <c r="L128" s="248"/>
      <c r="M128" s="242"/>
      <c r="N128" s="242"/>
      <c r="O128" s="242"/>
      <c r="P128" s="242"/>
      <c r="Q128" s="242"/>
      <c r="R128" s="242"/>
      <c r="S128" s="248"/>
      <c r="T128" s="242"/>
      <c r="U128" s="242"/>
      <c r="V128" s="242"/>
      <c r="W128" s="248"/>
      <c r="X128" s="242"/>
      <c r="Y128" s="242"/>
      <c r="Z128" s="248"/>
      <c r="AA128" s="242"/>
      <c r="AB128" s="242"/>
      <c r="AC128" s="248"/>
      <c r="AD128" s="242"/>
      <c r="AE128" s="242"/>
      <c r="AF128" s="242"/>
      <c r="AG128" s="242"/>
      <c r="AH128" s="248"/>
      <c r="AI128" s="248"/>
      <c r="AJ128" s="242"/>
      <c r="AK128" s="242"/>
      <c r="AL128" s="242"/>
      <c r="AM128" s="242"/>
      <c r="AN128" s="242"/>
      <c r="AO128" s="242"/>
      <c r="AP128" s="242"/>
      <c r="AQ128" s="242"/>
      <c r="AR128" s="248"/>
      <c r="AS128" s="242"/>
      <c r="AT128" s="242"/>
    </row>
    <row r="129" spans="1:48" x14ac:dyDescent="0.25">
      <c r="A129" s="245"/>
      <c r="B129" s="245"/>
      <c r="C129" s="246"/>
      <c r="D129" s="114" t="s">
        <v>150</v>
      </c>
      <c r="E129" s="242"/>
      <c r="F129" s="242"/>
      <c r="G129" s="242"/>
      <c r="H129" s="244"/>
      <c r="I129" s="242"/>
      <c r="J129" s="242"/>
      <c r="K129" s="242"/>
      <c r="L129" s="244"/>
      <c r="M129" s="242"/>
      <c r="N129" s="242"/>
      <c r="O129" s="242"/>
      <c r="P129" s="242"/>
      <c r="Q129" s="242"/>
      <c r="R129" s="242"/>
      <c r="S129" s="244"/>
      <c r="T129" s="242"/>
      <c r="U129" s="242"/>
      <c r="V129" s="242"/>
      <c r="W129" s="244"/>
      <c r="X129" s="242"/>
      <c r="Y129" s="242"/>
      <c r="Z129" s="244"/>
      <c r="AA129" s="242"/>
      <c r="AB129" s="242"/>
      <c r="AC129" s="244"/>
      <c r="AD129" s="242"/>
      <c r="AE129" s="242"/>
      <c r="AF129" s="242"/>
      <c r="AG129" s="242"/>
      <c r="AH129" s="244"/>
      <c r="AI129" s="244"/>
      <c r="AJ129" s="242"/>
      <c r="AK129" s="242"/>
      <c r="AL129" s="242"/>
      <c r="AM129" s="242"/>
      <c r="AN129" s="242"/>
      <c r="AO129" s="242"/>
      <c r="AP129" s="242"/>
      <c r="AQ129" s="242"/>
      <c r="AR129" s="244"/>
      <c r="AS129" s="242"/>
      <c r="AT129" s="242"/>
    </row>
    <row r="130" spans="1:48" ht="15" customHeight="1" x14ac:dyDescent="0.25">
      <c r="A130" s="245" t="s">
        <v>31</v>
      </c>
      <c r="B130" s="245" t="s">
        <v>53</v>
      </c>
      <c r="C130" s="246" t="s">
        <v>53</v>
      </c>
      <c r="D130" s="247" t="s">
        <v>151</v>
      </c>
      <c r="E130" s="242">
        <v>2</v>
      </c>
      <c r="F130" s="242">
        <v>2</v>
      </c>
      <c r="G130" s="242">
        <v>2</v>
      </c>
      <c r="H130" s="243">
        <v>2</v>
      </c>
      <c r="I130" s="242">
        <v>2</v>
      </c>
      <c r="J130" s="242">
        <v>2</v>
      </c>
      <c r="K130" s="242">
        <v>2</v>
      </c>
      <c r="L130" s="243">
        <v>2</v>
      </c>
      <c r="M130" s="242">
        <v>2</v>
      </c>
      <c r="N130" s="242">
        <v>2</v>
      </c>
      <c r="O130" s="242">
        <v>2</v>
      </c>
      <c r="P130" s="242">
        <v>2</v>
      </c>
      <c r="Q130" s="242">
        <v>2</v>
      </c>
      <c r="R130" s="242">
        <v>2</v>
      </c>
      <c r="S130" s="243">
        <v>2</v>
      </c>
      <c r="T130" s="242">
        <v>2</v>
      </c>
      <c r="U130" s="242">
        <v>2</v>
      </c>
      <c r="V130" s="242">
        <v>2</v>
      </c>
      <c r="W130" s="243">
        <v>2</v>
      </c>
      <c r="X130" s="242">
        <v>2</v>
      </c>
      <c r="Y130" s="242">
        <v>2</v>
      </c>
      <c r="Z130" s="243">
        <v>2</v>
      </c>
      <c r="AA130" s="242">
        <v>2</v>
      </c>
      <c r="AB130" s="242">
        <v>2</v>
      </c>
      <c r="AC130" s="243">
        <v>2</v>
      </c>
      <c r="AD130" s="242">
        <v>2</v>
      </c>
      <c r="AE130" s="242">
        <v>2</v>
      </c>
      <c r="AF130" s="242">
        <v>2</v>
      </c>
      <c r="AG130" s="242">
        <v>2</v>
      </c>
      <c r="AH130" s="243">
        <v>2</v>
      </c>
      <c r="AI130" s="243">
        <v>2</v>
      </c>
      <c r="AJ130" s="242">
        <v>2</v>
      </c>
      <c r="AK130" s="242">
        <v>2</v>
      </c>
      <c r="AL130" s="242">
        <v>2</v>
      </c>
      <c r="AM130" s="242">
        <v>2</v>
      </c>
      <c r="AN130" s="242">
        <v>2</v>
      </c>
      <c r="AO130" s="242">
        <v>2</v>
      </c>
      <c r="AP130" s="242">
        <v>2</v>
      </c>
      <c r="AQ130" s="242">
        <v>2</v>
      </c>
      <c r="AR130" s="243">
        <v>2</v>
      </c>
      <c r="AS130" s="242">
        <v>2</v>
      </c>
      <c r="AT130" s="242">
        <v>2</v>
      </c>
    </row>
    <row r="131" spans="1:48" ht="15" customHeight="1" x14ac:dyDescent="0.25">
      <c r="A131" s="245"/>
      <c r="B131" s="245"/>
      <c r="C131" s="246"/>
      <c r="D131" s="247"/>
      <c r="E131" s="242"/>
      <c r="F131" s="242"/>
      <c r="G131" s="242"/>
      <c r="H131" s="244"/>
      <c r="I131" s="242"/>
      <c r="J131" s="242"/>
      <c r="K131" s="242"/>
      <c r="L131" s="244"/>
      <c r="M131" s="242"/>
      <c r="N131" s="242"/>
      <c r="O131" s="242"/>
      <c r="P131" s="242"/>
      <c r="Q131" s="242"/>
      <c r="R131" s="242"/>
      <c r="S131" s="244"/>
      <c r="T131" s="242"/>
      <c r="U131" s="242"/>
      <c r="V131" s="242"/>
      <c r="W131" s="244"/>
      <c r="X131" s="242"/>
      <c r="Y131" s="242"/>
      <c r="Z131" s="244"/>
      <c r="AA131" s="242"/>
      <c r="AB131" s="242"/>
      <c r="AC131" s="244"/>
      <c r="AD131" s="242"/>
      <c r="AE131" s="242"/>
      <c r="AF131" s="242"/>
      <c r="AG131" s="242"/>
      <c r="AH131" s="244"/>
      <c r="AI131" s="244"/>
      <c r="AJ131" s="242"/>
      <c r="AK131" s="242"/>
      <c r="AL131" s="242"/>
      <c r="AM131" s="242"/>
      <c r="AN131" s="242"/>
      <c r="AO131" s="242"/>
      <c r="AP131" s="242"/>
      <c r="AQ131" s="242"/>
      <c r="AR131" s="244"/>
      <c r="AS131" s="242"/>
      <c r="AT131" s="242"/>
    </row>
    <row r="132" spans="1:48" s="94" customFormat="1" ht="18.75" x14ac:dyDescent="0.25">
      <c r="A132" s="93"/>
      <c r="B132" s="93"/>
      <c r="C132" s="93"/>
      <c r="D132" s="46" t="s">
        <v>183</v>
      </c>
      <c r="E132" s="47">
        <f>SUM(E4:E131)</f>
        <v>195</v>
      </c>
      <c r="F132" s="47">
        <f t="shared" ref="F132:AF132" si="0">SUM(F4:F131)</f>
        <v>189</v>
      </c>
      <c r="G132" s="47">
        <f t="shared" si="0"/>
        <v>189</v>
      </c>
      <c r="H132" s="47">
        <f t="shared" si="0"/>
        <v>183</v>
      </c>
      <c r="I132" s="47">
        <f t="shared" si="0"/>
        <v>180</v>
      </c>
      <c r="J132" s="47">
        <f t="shared" si="0"/>
        <v>177</v>
      </c>
      <c r="K132" s="47">
        <f t="shared" si="0"/>
        <v>177</v>
      </c>
      <c r="L132" s="47">
        <f t="shared" si="0"/>
        <v>190</v>
      </c>
      <c r="M132" s="47">
        <f t="shared" si="0"/>
        <v>186</v>
      </c>
      <c r="N132" s="47">
        <f t="shared" si="0"/>
        <v>185</v>
      </c>
      <c r="O132" s="47">
        <f t="shared" si="0"/>
        <v>197</v>
      </c>
      <c r="P132" s="47">
        <f t="shared" si="0"/>
        <v>172</v>
      </c>
      <c r="Q132" s="47">
        <f t="shared" si="0"/>
        <v>169</v>
      </c>
      <c r="R132" s="47">
        <f t="shared" si="0"/>
        <v>173</v>
      </c>
      <c r="S132" s="47">
        <f t="shared" si="0"/>
        <v>184</v>
      </c>
      <c r="T132" s="47">
        <f t="shared" si="0"/>
        <v>184</v>
      </c>
      <c r="U132" s="47">
        <f t="shared" si="0"/>
        <v>188</v>
      </c>
      <c r="V132" s="47">
        <f t="shared" si="0"/>
        <v>185</v>
      </c>
      <c r="W132" s="47">
        <f t="shared" si="0"/>
        <v>190</v>
      </c>
      <c r="X132" s="47">
        <f t="shared" si="0"/>
        <v>176</v>
      </c>
      <c r="Y132" s="47">
        <f t="shared" si="0"/>
        <v>194</v>
      </c>
      <c r="Z132" s="47">
        <f t="shared" si="0"/>
        <v>167</v>
      </c>
      <c r="AA132" s="47">
        <f t="shared" si="0"/>
        <v>187</v>
      </c>
      <c r="AB132" s="47">
        <f t="shared" si="0"/>
        <v>191</v>
      </c>
      <c r="AC132" s="47">
        <f t="shared" si="0"/>
        <v>197</v>
      </c>
      <c r="AD132" s="47">
        <f t="shared" si="0"/>
        <v>194</v>
      </c>
      <c r="AE132" s="47">
        <f t="shared" si="0"/>
        <v>192</v>
      </c>
      <c r="AF132" s="47">
        <f t="shared" si="0"/>
        <v>177</v>
      </c>
      <c r="AG132" s="47">
        <f>SUM(AG4:AG131)</f>
        <v>194</v>
      </c>
      <c r="AH132" s="47">
        <f t="shared" ref="AH132:AT132" si="1">SUM(AH4:AH131)</f>
        <v>158</v>
      </c>
      <c r="AI132" s="47">
        <f t="shared" si="1"/>
        <v>182</v>
      </c>
      <c r="AJ132" s="47">
        <f t="shared" si="1"/>
        <v>196</v>
      </c>
      <c r="AK132" s="47">
        <f t="shared" si="1"/>
        <v>183</v>
      </c>
      <c r="AL132" s="47">
        <f t="shared" si="1"/>
        <v>169</v>
      </c>
      <c r="AM132" s="47">
        <f t="shared" si="1"/>
        <v>196</v>
      </c>
      <c r="AN132" s="47">
        <f t="shared" si="1"/>
        <v>178</v>
      </c>
      <c r="AO132" s="47">
        <f t="shared" si="1"/>
        <v>186</v>
      </c>
      <c r="AP132" s="47">
        <f t="shared" si="1"/>
        <v>179</v>
      </c>
      <c r="AQ132" s="47">
        <f t="shared" si="1"/>
        <v>187</v>
      </c>
      <c r="AR132" s="47">
        <f t="shared" si="1"/>
        <v>177</v>
      </c>
      <c r="AS132" s="47">
        <f t="shared" si="1"/>
        <v>183</v>
      </c>
      <c r="AT132" s="47">
        <f t="shared" si="1"/>
        <v>194</v>
      </c>
    </row>
    <row r="133" spans="1:48" s="94" customFormat="1" ht="18.75" x14ac:dyDescent="0.25">
      <c r="A133" s="93"/>
      <c r="B133" s="93"/>
      <c r="C133" s="93"/>
      <c r="D133" s="46" t="s">
        <v>184</v>
      </c>
      <c r="E133" s="48">
        <f>E132/198</f>
        <v>0.98484848484848486</v>
      </c>
      <c r="F133" s="48">
        <f>F132/198</f>
        <v>0.95454545454545459</v>
      </c>
      <c r="G133" s="48">
        <f t="shared" ref="G133:AT133" si="2">G132/198</f>
        <v>0.95454545454545459</v>
      </c>
      <c r="H133" s="48">
        <f t="shared" si="2"/>
        <v>0.9242424242424242</v>
      </c>
      <c r="I133" s="48">
        <f t="shared" si="2"/>
        <v>0.90909090909090906</v>
      </c>
      <c r="J133" s="48">
        <f t="shared" si="2"/>
        <v>0.89393939393939392</v>
      </c>
      <c r="K133" s="48">
        <f t="shared" si="2"/>
        <v>0.89393939393939392</v>
      </c>
      <c r="L133" s="48">
        <f t="shared" si="2"/>
        <v>0.95959595959595956</v>
      </c>
      <c r="M133" s="48">
        <f t="shared" si="2"/>
        <v>0.93939393939393945</v>
      </c>
      <c r="N133" s="48">
        <f t="shared" si="2"/>
        <v>0.93434343434343436</v>
      </c>
      <c r="O133" s="48">
        <f>O132/198</f>
        <v>0.99494949494949492</v>
      </c>
      <c r="P133" s="48">
        <f>P132/198</f>
        <v>0.86868686868686873</v>
      </c>
      <c r="Q133" s="48">
        <f t="shared" si="2"/>
        <v>0.85353535353535348</v>
      </c>
      <c r="R133" s="48">
        <f t="shared" si="2"/>
        <v>0.8737373737373737</v>
      </c>
      <c r="S133" s="48">
        <f>S132/198</f>
        <v>0.92929292929292928</v>
      </c>
      <c r="T133" s="48">
        <f>T132/198</f>
        <v>0.92929292929292928</v>
      </c>
      <c r="U133" s="48">
        <f t="shared" si="2"/>
        <v>0.9494949494949495</v>
      </c>
      <c r="V133" s="48">
        <f t="shared" si="2"/>
        <v>0.93434343434343436</v>
      </c>
      <c r="W133" s="48">
        <f t="shared" si="2"/>
        <v>0.95959595959595956</v>
      </c>
      <c r="X133" s="48">
        <f t="shared" si="2"/>
        <v>0.88888888888888884</v>
      </c>
      <c r="Y133" s="48">
        <f t="shared" si="2"/>
        <v>0.97979797979797978</v>
      </c>
      <c r="Z133" s="48">
        <f t="shared" si="2"/>
        <v>0.84343434343434343</v>
      </c>
      <c r="AA133" s="48">
        <f t="shared" si="2"/>
        <v>0.94444444444444442</v>
      </c>
      <c r="AB133" s="48">
        <f t="shared" si="2"/>
        <v>0.96464646464646464</v>
      </c>
      <c r="AC133" s="48">
        <f t="shared" si="2"/>
        <v>0.99494949494949492</v>
      </c>
      <c r="AD133" s="48">
        <f t="shared" si="2"/>
        <v>0.97979797979797978</v>
      </c>
      <c r="AE133" s="48">
        <f t="shared" si="2"/>
        <v>0.96969696969696972</v>
      </c>
      <c r="AF133" s="48">
        <f t="shared" si="2"/>
        <v>0.89393939393939392</v>
      </c>
      <c r="AG133" s="48">
        <f t="shared" si="2"/>
        <v>0.97979797979797978</v>
      </c>
      <c r="AH133" s="47">
        <f>AH132/198</f>
        <v>0.79797979797979801</v>
      </c>
      <c r="AI133" s="48">
        <f t="shared" ref="AI133:AJ133" si="3">AI132/198</f>
        <v>0.91919191919191923</v>
      </c>
      <c r="AJ133" s="48">
        <f t="shared" si="3"/>
        <v>0.98989898989898994</v>
      </c>
      <c r="AK133" s="48">
        <f t="shared" si="2"/>
        <v>0.9242424242424242</v>
      </c>
      <c r="AL133" s="48">
        <f t="shared" si="2"/>
        <v>0.85353535353535348</v>
      </c>
      <c r="AM133" s="48">
        <f t="shared" si="2"/>
        <v>0.98989898989898994</v>
      </c>
      <c r="AN133" s="48">
        <f t="shared" si="2"/>
        <v>0.89898989898989901</v>
      </c>
      <c r="AO133" s="48">
        <f t="shared" si="2"/>
        <v>0.93939393939393945</v>
      </c>
      <c r="AP133" s="48">
        <f t="shared" si="2"/>
        <v>0.90404040404040409</v>
      </c>
      <c r="AQ133" s="48">
        <f t="shared" si="2"/>
        <v>0.94444444444444442</v>
      </c>
      <c r="AR133" s="48">
        <f t="shared" si="2"/>
        <v>0.89393939393939392</v>
      </c>
      <c r="AS133" s="48">
        <f t="shared" si="2"/>
        <v>0.9242424242424242</v>
      </c>
      <c r="AT133" s="48">
        <f t="shared" si="2"/>
        <v>0.97979797979797978</v>
      </c>
    </row>
    <row r="134" spans="1:48" x14ac:dyDescent="0.25">
      <c r="AA134" s="70"/>
      <c r="AF134" s="70"/>
      <c r="AG134" s="70"/>
      <c r="AH134" s="70"/>
      <c r="AI134" s="70"/>
      <c r="AJ134" s="70"/>
      <c r="AK134" s="87"/>
      <c r="AL134" s="70"/>
      <c r="AM134" s="70"/>
      <c r="AN134" s="87"/>
    </row>
    <row r="135" spans="1:48" x14ac:dyDescent="0.25">
      <c r="D135" s="25" t="s">
        <v>198</v>
      </c>
      <c r="E135" s="26">
        <f>COUNTIF(E3:E130,2)</f>
        <v>97</v>
      </c>
      <c r="F135" s="26">
        <f t="shared" ref="F135:AT135" si="4">COUNTIF(F3:F130,2)</f>
        <v>91</v>
      </c>
      <c r="G135" s="26">
        <f t="shared" si="4"/>
        <v>92</v>
      </c>
      <c r="H135" s="26">
        <f t="shared" si="4"/>
        <v>89</v>
      </c>
      <c r="I135" s="26">
        <f t="shared" si="4"/>
        <v>87</v>
      </c>
      <c r="J135" s="26">
        <f t="shared" si="4"/>
        <v>84</v>
      </c>
      <c r="K135" s="26">
        <f t="shared" si="4"/>
        <v>85</v>
      </c>
      <c r="L135" s="26">
        <f t="shared" si="4"/>
        <v>94</v>
      </c>
      <c r="M135" s="26">
        <f t="shared" si="4"/>
        <v>91</v>
      </c>
      <c r="N135" s="26">
        <f t="shared" si="4"/>
        <v>87</v>
      </c>
      <c r="O135" s="26">
        <f t="shared" si="4"/>
        <v>98</v>
      </c>
      <c r="P135" s="27">
        <f t="shared" si="4"/>
        <v>82</v>
      </c>
      <c r="Q135" s="26">
        <f t="shared" si="4"/>
        <v>80</v>
      </c>
      <c r="R135" s="26">
        <f t="shared" si="4"/>
        <v>80</v>
      </c>
      <c r="S135" s="28">
        <f t="shared" si="4"/>
        <v>87</v>
      </c>
      <c r="T135" s="28">
        <f t="shared" si="4"/>
        <v>89</v>
      </c>
      <c r="U135" s="26">
        <f t="shared" si="4"/>
        <v>90</v>
      </c>
      <c r="V135" s="26">
        <f t="shared" si="4"/>
        <v>90</v>
      </c>
      <c r="W135" s="26">
        <f t="shared" si="4"/>
        <v>93</v>
      </c>
      <c r="X135" s="26">
        <f t="shared" si="4"/>
        <v>84</v>
      </c>
      <c r="Y135" s="26">
        <f t="shared" si="4"/>
        <v>95</v>
      </c>
      <c r="Z135" s="96">
        <f t="shared" si="4"/>
        <v>76</v>
      </c>
      <c r="AA135" s="96">
        <f t="shared" si="4"/>
        <v>89</v>
      </c>
      <c r="AB135" s="26">
        <f t="shared" si="4"/>
        <v>95</v>
      </c>
      <c r="AC135" s="26">
        <f t="shared" si="4"/>
        <v>98</v>
      </c>
      <c r="AD135" s="26">
        <f t="shared" si="4"/>
        <v>97</v>
      </c>
      <c r="AE135" s="26">
        <f t="shared" si="4"/>
        <v>93</v>
      </c>
      <c r="AF135" s="27">
        <f t="shared" si="4"/>
        <v>84</v>
      </c>
      <c r="AG135" s="27">
        <f t="shared" si="4"/>
        <v>96</v>
      </c>
      <c r="AH135" s="26">
        <f t="shared" si="4"/>
        <v>74</v>
      </c>
      <c r="AI135" s="26">
        <f t="shared" si="4"/>
        <v>87</v>
      </c>
      <c r="AJ135" s="26">
        <f t="shared" si="4"/>
        <v>97</v>
      </c>
      <c r="AK135" s="26">
        <f t="shared" si="4"/>
        <v>87</v>
      </c>
      <c r="AL135" s="26">
        <f t="shared" si="4"/>
        <v>79</v>
      </c>
      <c r="AM135" s="26">
        <f t="shared" si="4"/>
        <v>97</v>
      </c>
      <c r="AN135" s="26">
        <f t="shared" si="4"/>
        <v>86</v>
      </c>
      <c r="AO135" s="26">
        <f t="shared" si="4"/>
        <v>90</v>
      </c>
      <c r="AP135" s="26">
        <f t="shared" si="4"/>
        <v>84</v>
      </c>
      <c r="AQ135" s="26">
        <f t="shared" si="4"/>
        <v>90</v>
      </c>
      <c r="AR135" s="26">
        <f t="shared" si="4"/>
        <v>84</v>
      </c>
      <c r="AS135" s="26">
        <f t="shared" si="4"/>
        <v>88</v>
      </c>
      <c r="AT135" s="26">
        <f t="shared" si="4"/>
        <v>95</v>
      </c>
    </row>
    <row r="136" spans="1:48" x14ac:dyDescent="0.25">
      <c r="D136" s="25" t="s">
        <v>199</v>
      </c>
      <c r="E136" s="29">
        <f>E135/E141</f>
        <v>0.97979797979797978</v>
      </c>
      <c r="F136" s="29">
        <f t="shared" ref="F136:AT136" si="5">F135/F141</f>
        <v>0.91919191919191923</v>
      </c>
      <c r="G136" s="29">
        <f t="shared" si="5"/>
        <v>0.92929292929292928</v>
      </c>
      <c r="H136" s="29">
        <f t="shared" si="5"/>
        <v>0.89898989898989901</v>
      </c>
      <c r="I136" s="29">
        <f t="shared" si="5"/>
        <v>0.87878787878787878</v>
      </c>
      <c r="J136" s="29">
        <f t="shared" si="5"/>
        <v>0.84848484848484851</v>
      </c>
      <c r="K136" s="29">
        <f t="shared" si="5"/>
        <v>0.85858585858585856</v>
      </c>
      <c r="L136" s="29">
        <f t="shared" si="5"/>
        <v>0.9494949494949495</v>
      </c>
      <c r="M136" s="29">
        <f t="shared" si="5"/>
        <v>0.91919191919191923</v>
      </c>
      <c r="N136" s="29">
        <f t="shared" si="5"/>
        <v>0.87878787878787878</v>
      </c>
      <c r="O136" s="29">
        <f t="shared" si="5"/>
        <v>0.98989898989898994</v>
      </c>
      <c r="P136" s="30">
        <f t="shared" si="5"/>
        <v>0.82828282828282829</v>
      </c>
      <c r="Q136" s="29">
        <f t="shared" si="5"/>
        <v>0.80808080808080807</v>
      </c>
      <c r="R136" s="29">
        <f t="shared" si="5"/>
        <v>0.80808080808080807</v>
      </c>
      <c r="S136" s="31">
        <f t="shared" si="5"/>
        <v>0.87878787878787878</v>
      </c>
      <c r="T136" s="31">
        <f t="shared" si="5"/>
        <v>0.89898989898989901</v>
      </c>
      <c r="U136" s="29">
        <f t="shared" si="5"/>
        <v>0.90909090909090906</v>
      </c>
      <c r="V136" s="29">
        <f t="shared" si="5"/>
        <v>0.90909090909090906</v>
      </c>
      <c r="W136" s="29">
        <f t="shared" si="5"/>
        <v>0.93939393939393945</v>
      </c>
      <c r="X136" s="29">
        <f t="shared" si="5"/>
        <v>0.84848484848484851</v>
      </c>
      <c r="Y136" s="29">
        <f t="shared" si="5"/>
        <v>0.95959595959595956</v>
      </c>
      <c r="Z136" s="97">
        <f t="shared" si="5"/>
        <v>0.76767676767676762</v>
      </c>
      <c r="AA136" s="97">
        <f t="shared" si="5"/>
        <v>0.89898989898989901</v>
      </c>
      <c r="AB136" s="29">
        <f t="shared" si="5"/>
        <v>0.95959595959595956</v>
      </c>
      <c r="AC136" s="29">
        <f t="shared" si="5"/>
        <v>0.98989898989898994</v>
      </c>
      <c r="AD136" s="29">
        <f t="shared" si="5"/>
        <v>0.97979797979797978</v>
      </c>
      <c r="AE136" s="29">
        <f t="shared" si="5"/>
        <v>0.93939393939393945</v>
      </c>
      <c r="AF136" s="30">
        <f t="shared" si="5"/>
        <v>0.84848484848484851</v>
      </c>
      <c r="AG136" s="30">
        <f>AG135/AG141</f>
        <v>0.96969696969696972</v>
      </c>
      <c r="AH136" s="29">
        <f t="shared" si="5"/>
        <v>0.74747474747474751</v>
      </c>
      <c r="AI136" s="29">
        <f t="shared" si="5"/>
        <v>0.87878787878787878</v>
      </c>
      <c r="AJ136" s="29">
        <f t="shared" si="5"/>
        <v>0.97979797979797978</v>
      </c>
      <c r="AK136" s="29">
        <f t="shared" si="5"/>
        <v>0.87878787878787878</v>
      </c>
      <c r="AL136" s="29">
        <f t="shared" si="5"/>
        <v>0.79797979797979801</v>
      </c>
      <c r="AM136" s="29">
        <f t="shared" si="5"/>
        <v>0.97979797979797978</v>
      </c>
      <c r="AN136" s="29">
        <f t="shared" si="5"/>
        <v>0.86868686868686873</v>
      </c>
      <c r="AO136" s="29">
        <f t="shared" si="5"/>
        <v>0.90909090909090906</v>
      </c>
      <c r="AP136" s="29">
        <f t="shared" si="5"/>
        <v>0.84848484848484851</v>
      </c>
      <c r="AQ136" s="26">
        <f t="shared" si="5"/>
        <v>0.90909090909090906</v>
      </c>
      <c r="AR136" s="26">
        <f t="shared" si="5"/>
        <v>0.84848484848484851</v>
      </c>
      <c r="AS136" s="30">
        <f t="shared" si="5"/>
        <v>0.88888888888888884</v>
      </c>
      <c r="AT136" s="29">
        <f t="shared" si="5"/>
        <v>0.95959595959595956</v>
      </c>
      <c r="AU136" s="13">
        <f>AVERAGE(E136:AT136)</f>
        <v>0.89730639730639705</v>
      </c>
      <c r="AV136" s="13"/>
    </row>
    <row r="137" spans="1:48" x14ac:dyDescent="0.25">
      <c r="D137" s="32" t="s">
        <v>200</v>
      </c>
      <c r="E137" s="33">
        <f>COUNTIF(E3:E130,1)</f>
        <v>1</v>
      </c>
      <c r="F137" s="33">
        <f t="shared" ref="F137:AT137" si="6">COUNTIF(F3:F130,1)</f>
        <v>7</v>
      </c>
      <c r="G137" s="33">
        <f t="shared" si="6"/>
        <v>5</v>
      </c>
      <c r="H137" s="33">
        <f t="shared" si="6"/>
        <v>5</v>
      </c>
      <c r="I137" s="33">
        <f t="shared" si="6"/>
        <v>6</v>
      </c>
      <c r="J137" s="33">
        <f t="shared" si="6"/>
        <v>9</v>
      </c>
      <c r="K137" s="33">
        <f t="shared" si="6"/>
        <v>7</v>
      </c>
      <c r="L137" s="33">
        <f t="shared" si="6"/>
        <v>2</v>
      </c>
      <c r="M137" s="33">
        <f t="shared" si="6"/>
        <v>4</v>
      </c>
      <c r="N137" s="33">
        <f t="shared" si="6"/>
        <v>11</v>
      </c>
      <c r="O137" s="33">
        <f t="shared" si="6"/>
        <v>1</v>
      </c>
      <c r="P137" s="34">
        <f t="shared" si="6"/>
        <v>8</v>
      </c>
      <c r="Q137" s="33">
        <f t="shared" si="6"/>
        <v>9</v>
      </c>
      <c r="R137" s="33">
        <f t="shared" si="6"/>
        <v>13</v>
      </c>
      <c r="S137" s="35">
        <f t="shared" si="6"/>
        <v>10</v>
      </c>
      <c r="T137" s="35">
        <f t="shared" si="6"/>
        <v>6</v>
      </c>
      <c r="U137" s="33">
        <f t="shared" si="6"/>
        <v>8</v>
      </c>
      <c r="V137" s="33">
        <f t="shared" si="6"/>
        <v>5</v>
      </c>
      <c r="W137" s="33">
        <f t="shared" si="6"/>
        <v>4</v>
      </c>
      <c r="X137" s="33">
        <f t="shared" si="6"/>
        <v>8</v>
      </c>
      <c r="Y137" s="33">
        <f t="shared" si="6"/>
        <v>4</v>
      </c>
      <c r="Z137" s="98">
        <f t="shared" si="6"/>
        <v>15</v>
      </c>
      <c r="AA137" s="98">
        <f t="shared" si="6"/>
        <v>9</v>
      </c>
      <c r="AB137" s="33">
        <f t="shared" si="6"/>
        <v>1</v>
      </c>
      <c r="AC137" s="33">
        <f t="shared" si="6"/>
        <v>1</v>
      </c>
      <c r="AD137" s="33">
        <f t="shared" si="6"/>
        <v>0</v>
      </c>
      <c r="AE137" s="33">
        <f t="shared" si="6"/>
        <v>6</v>
      </c>
      <c r="AF137" s="34">
        <f t="shared" si="6"/>
        <v>9</v>
      </c>
      <c r="AG137" s="34">
        <f t="shared" si="6"/>
        <v>2</v>
      </c>
      <c r="AH137" s="33">
        <f t="shared" si="6"/>
        <v>10</v>
      </c>
      <c r="AI137" s="33">
        <f t="shared" si="6"/>
        <v>8</v>
      </c>
      <c r="AJ137" s="33">
        <f t="shared" si="6"/>
        <v>2</v>
      </c>
      <c r="AK137" s="33">
        <f t="shared" si="6"/>
        <v>9</v>
      </c>
      <c r="AL137" s="33">
        <f t="shared" si="6"/>
        <v>11</v>
      </c>
      <c r="AM137" s="33">
        <f t="shared" si="6"/>
        <v>2</v>
      </c>
      <c r="AN137" s="33">
        <f t="shared" si="6"/>
        <v>6</v>
      </c>
      <c r="AO137" s="33">
        <f t="shared" si="6"/>
        <v>6</v>
      </c>
      <c r="AP137" s="33">
        <f t="shared" si="6"/>
        <v>11</v>
      </c>
      <c r="AQ137" s="33">
        <f t="shared" si="6"/>
        <v>7</v>
      </c>
      <c r="AR137" s="33">
        <f t="shared" si="6"/>
        <v>9</v>
      </c>
      <c r="AS137" s="33">
        <f t="shared" si="6"/>
        <v>7</v>
      </c>
      <c r="AT137" s="33">
        <f t="shared" si="6"/>
        <v>4</v>
      </c>
    </row>
    <row r="138" spans="1:48" x14ac:dyDescent="0.25">
      <c r="D138" s="32" t="s">
        <v>201</v>
      </c>
      <c r="E138" s="36">
        <f t="shared" ref="E138:AT138" si="7">E137/E141</f>
        <v>1.0101010101010102E-2</v>
      </c>
      <c r="F138" s="36">
        <f t="shared" si="7"/>
        <v>7.0707070707070704E-2</v>
      </c>
      <c r="G138" s="36">
        <f t="shared" si="7"/>
        <v>5.0505050505050504E-2</v>
      </c>
      <c r="H138" s="36">
        <f t="shared" si="7"/>
        <v>5.0505050505050504E-2</v>
      </c>
      <c r="I138" s="36">
        <f t="shared" si="7"/>
        <v>6.0606060606060608E-2</v>
      </c>
      <c r="J138" s="36">
        <f t="shared" si="7"/>
        <v>9.0909090909090912E-2</v>
      </c>
      <c r="K138" s="36">
        <f t="shared" si="7"/>
        <v>7.0707070707070704E-2</v>
      </c>
      <c r="L138" s="36">
        <f t="shared" si="7"/>
        <v>2.0202020202020204E-2</v>
      </c>
      <c r="M138" s="36">
        <f t="shared" si="7"/>
        <v>4.0404040404040407E-2</v>
      </c>
      <c r="N138" s="36">
        <f t="shared" si="7"/>
        <v>0.1111111111111111</v>
      </c>
      <c r="O138" s="36">
        <f t="shared" si="7"/>
        <v>1.0101010101010102E-2</v>
      </c>
      <c r="P138" s="37">
        <f t="shared" si="7"/>
        <v>8.0808080808080815E-2</v>
      </c>
      <c r="Q138" s="36">
        <f t="shared" si="7"/>
        <v>9.0909090909090912E-2</v>
      </c>
      <c r="R138" s="36">
        <f t="shared" si="7"/>
        <v>0.13131313131313133</v>
      </c>
      <c r="S138" s="38">
        <f t="shared" si="7"/>
        <v>0.10101010101010101</v>
      </c>
      <c r="T138" s="38">
        <f t="shared" si="7"/>
        <v>6.0606060606060608E-2</v>
      </c>
      <c r="U138" s="36">
        <f t="shared" si="7"/>
        <v>8.0808080808080815E-2</v>
      </c>
      <c r="V138" s="36">
        <f t="shared" si="7"/>
        <v>5.0505050505050504E-2</v>
      </c>
      <c r="W138" s="36">
        <f t="shared" si="7"/>
        <v>4.0404040404040407E-2</v>
      </c>
      <c r="X138" s="36">
        <f t="shared" si="7"/>
        <v>8.0808080808080815E-2</v>
      </c>
      <c r="Y138" s="36">
        <f t="shared" si="7"/>
        <v>4.0404040404040407E-2</v>
      </c>
      <c r="Z138" s="99">
        <f t="shared" si="7"/>
        <v>0.15151515151515152</v>
      </c>
      <c r="AA138" s="99">
        <f t="shared" si="7"/>
        <v>9.0909090909090912E-2</v>
      </c>
      <c r="AB138" s="36">
        <f t="shared" si="7"/>
        <v>1.0101010101010102E-2</v>
      </c>
      <c r="AC138" s="36">
        <f t="shared" si="7"/>
        <v>1.0101010101010102E-2</v>
      </c>
      <c r="AD138" s="36">
        <f t="shared" si="7"/>
        <v>0</v>
      </c>
      <c r="AE138" s="36">
        <f t="shared" si="7"/>
        <v>6.0606060606060608E-2</v>
      </c>
      <c r="AF138" s="37">
        <f t="shared" si="7"/>
        <v>9.0909090909090912E-2</v>
      </c>
      <c r="AG138" s="37">
        <f t="shared" si="7"/>
        <v>2.0202020202020204E-2</v>
      </c>
      <c r="AH138" s="36">
        <f t="shared" si="7"/>
        <v>0.10101010101010101</v>
      </c>
      <c r="AI138" s="36">
        <f t="shared" si="7"/>
        <v>8.0808080808080815E-2</v>
      </c>
      <c r="AJ138" s="36">
        <f t="shared" si="7"/>
        <v>2.0202020202020204E-2</v>
      </c>
      <c r="AK138" s="36">
        <f t="shared" si="7"/>
        <v>9.0909090909090912E-2</v>
      </c>
      <c r="AL138" s="36">
        <f t="shared" si="7"/>
        <v>0.1111111111111111</v>
      </c>
      <c r="AM138" s="36">
        <f t="shared" si="7"/>
        <v>2.0202020202020204E-2</v>
      </c>
      <c r="AN138" s="36">
        <f t="shared" si="7"/>
        <v>6.0606060606060608E-2</v>
      </c>
      <c r="AO138" s="36">
        <f t="shared" si="7"/>
        <v>6.0606060606060608E-2</v>
      </c>
      <c r="AP138" s="36">
        <f t="shared" si="7"/>
        <v>0.1111111111111111</v>
      </c>
      <c r="AQ138" s="33">
        <f t="shared" si="7"/>
        <v>7.0707070707070704E-2</v>
      </c>
      <c r="AR138" s="33">
        <f t="shared" si="7"/>
        <v>9.0909090909090912E-2</v>
      </c>
      <c r="AS138" s="36">
        <f t="shared" si="7"/>
        <v>7.0707070707070704E-2</v>
      </c>
      <c r="AT138" s="36">
        <f t="shared" si="7"/>
        <v>4.0404040404040407E-2</v>
      </c>
      <c r="AU138" s="13">
        <f>AVERAGE(E138:AT138)</f>
        <v>6.4454064454064444E-2</v>
      </c>
      <c r="AV138" s="13"/>
    </row>
    <row r="139" spans="1:48" x14ac:dyDescent="0.25">
      <c r="D139" s="39" t="s">
        <v>202</v>
      </c>
      <c r="E139" s="40">
        <f>COUNTIF(E3:E130,0)</f>
        <v>1</v>
      </c>
      <c r="F139" s="40">
        <f t="shared" ref="F139:AT139" si="8">COUNTIF(F3:F130,0)</f>
        <v>1</v>
      </c>
      <c r="G139" s="40">
        <f t="shared" si="8"/>
        <v>2</v>
      </c>
      <c r="H139" s="40">
        <f t="shared" si="8"/>
        <v>5</v>
      </c>
      <c r="I139" s="40">
        <f t="shared" si="8"/>
        <v>6</v>
      </c>
      <c r="J139" s="40">
        <f t="shared" si="8"/>
        <v>6</v>
      </c>
      <c r="K139" s="40">
        <f t="shared" si="8"/>
        <v>7</v>
      </c>
      <c r="L139" s="40">
        <f t="shared" si="8"/>
        <v>3</v>
      </c>
      <c r="M139" s="40">
        <f t="shared" si="8"/>
        <v>4</v>
      </c>
      <c r="N139" s="40">
        <f t="shared" si="8"/>
        <v>1</v>
      </c>
      <c r="O139" s="40">
        <f t="shared" si="8"/>
        <v>0</v>
      </c>
      <c r="P139" s="41">
        <f t="shared" si="8"/>
        <v>9</v>
      </c>
      <c r="Q139" s="40">
        <f t="shared" si="8"/>
        <v>10</v>
      </c>
      <c r="R139" s="40">
        <f t="shared" si="8"/>
        <v>6</v>
      </c>
      <c r="S139" s="42">
        <f t="shared" si="8"/>
        <v>2</v>
      </c>
      <c r="T139" s="42">
        <f t="shared" si="8"/>
        <v>4</v>
      </c>
      <c r="U139" s="40">
        <f t="shared" si="8"/>
        <v>1</v>
      </c>
      <c r="V139" s="40">
        <f t="shared" si="8"/>
        <v>4</v>
      </c>
      <c r="W139" s="40">
        <f t="shared" si="8"/>
        <v>2</v>
      </c>
      <c r="X139" s="40">
        <f t="shared" si="8"/>
        <v>7</v>
      </c>
      <c r="Y139" s="40">
        <f t="shared" si="8"/>
        <v>0</v>
      </c>
      <c r="Z139" s="100">
        <f t="shared" si="8"/>
        <v>8</v>
      </c>
      <c r="AA139" s="100">
        <f t="shared" si="8"/>
        <v>1</v>
      </c>
      <c r="AB139" s="100">
        <f t="shared" si="8"/>
        <v>3</v>
      </c>
      <c r="AC139" s="40">
        <f t="shared" si="8"/>
        <v>0</v>
      </c>
      <c r="AD139" s="40">
        <f t="shared" si="8"/>
        <v>2</v>
      </c>
      <c r="AE139" s="40">
        <f t="shared" si="8"/>
        <v>0</v>
      </c>
      <c r="AF139" s="41">
        <f t="shared" si="8"/>
        <v>6</v>
      </c>
      <c r="AG139" s="41">
        <f t="shared" si="8"/>
        <v>1</v>
      </c>
      <c r="AH139" s="40">
        <f t="shared" si="8"/>
        <v>15</v>
      </c>
      <c r="AI139" s="41">
        <f t="shared" si="8"/>
        <v>4</v>
      </c>
      <c r="AJ139" s="41">
        <f t="shared" si="8"/>
        <v>0</v>
      </c>
      <c r="AK139" s="40">
        <f t="shared" si="8"/>
        <v>3</v>
      </c>
      <c r="AL139" s="41">
        <f t="shared" si="8"/>
        <v>9</v>
      </c>
      <c r="AM139" s="41">
        <f t="shared" si="8"/>
        <v>0</v>
      </c>
      <c r="AN139" s="40">
        <f t="shared" si="8"/>
        <v>7</v>
      </c>
      <c r="AO139" s="40">
        <f t="shared" si="8"/>
        <v>3</v>
      </c>
      <c r="AP139" s="40">
        <f t="shared" si="8"/>
        <v>4</v>
      </c>
      <c r="AQ139" s="40">
        <f t="shared" si="8"/>
        <v>2</v>
      </c>
      <c r="AR139" s="40">
        <f t="shared" si="8"/>
        <v>6</v>
      </c>
      <c r="AS139" s="40">
        <f t="shared" si="8"/>
        <v>4</v>
      </c>
      <c r="AT139" s="40">
        <f t="shared" si="8"/>
        <v>0</v>
      </c>
    </row>
    <row r="140" spans="1:48" x14ac:dyDescent="0.25">
      <c r="D140" s="39" t="s">
        <v>203</v>
      </c>
      <c r="E140" s="43">
        <f t="shared" ref="E140:AT140" si="9">E139/E141</f>
        <v>1.0101010101010102E-2</v>
      </c>
      <c r="F140" s="43">
        <f t="shared" si="9"/>
        <v>1.0101010101010102E-2</v>
      </c>
      <c r="G140" s="43">
        <f t="shared" si="9"/>
        <v>2.0202020202020204E-2</v>
      </c>
      <c r="H140" s="43">
        <f t="shared" si="9"/>
        <v>5.0505050505050504E-2</v>
      </c>
      <c r="I140" s="43">
        <f t="shared" si="9"/>
        <v>6.0606060606060608E-2</v>
      </c>
      <c r="J140" s="43">
        <f t="shared" si="9"/>
        <v>6.0606060606060608E-2</v>
      </c>
      <c r="K140" s="43">
        <f t="shared" si="9"/>
        <v>7.0707070707070704E-2</v>
      </c>
      <c r="L140" s="43">
        <f t="shared" si="9"/>
        <v>3.0303030303030304E-2</v>
      </c>
      <c r="M140" s="43">
        <f t="shared" si="9"/>
        <v>4.0404040404040407E-2</v>
      </c>
      <c r="N140" s="43">
        <f t="shared" si="9"/>
        <v>1.0101010101010102E-2</v>
      </c>
      <c r="O140" s="43">
        <f t="shared" si="9"/>
        <v>0</v>
      </c>
      <c r="P140" s="44">
        <f t="shared" si="9"/>
        <v>9.0909090909090912E-2</v>
      </c>
      <c r="Q140" s="43">
        <f t="shared" si="9"/>
        <v>0.10101010101010101</v>
      </c>
      <c r="R140" s="43">
        <f t="shared" si="9"/>
        <v>6.0606060606060608E-2</v>
      </c>
      <c r="S140" s="45">
        <f t="shared" si="9"/>
        <v>2.0202020202020204E-2</v>
      </c>
      <c r="T140" s="45">
        <f t="shared" si="9"/>
        <v>4.0404040404040407E-2</v>
      </c>
      <c r="U140" s="43">
        <f t="shared" si="9"/>
        <v>1.0101010101010102E-2</v>
      </c>
      <c r="V140" s="43">
        <f t="shared" si="9"/>
        <v>4.0404040404040407E-2</v>
      </c>
      <c r="W140" s="43">
        <f t="shared" si="9"/>
        <v>2.0202020202020204E-2</v>
      </c>
      <c r="X140" s="43">
        <f t="shared" si="9"/>
        <v>7.0707070707070704E-2</v>
      </c>
      <c r="Y140" s="43">
        <f t="shared" si="9"/>
        <v>0</v>
      </c>
      <c r="Z140" s="101">
        <f t="shared" si="9"/>
        <v>8.0808080808080815E-2</v>
      </c>
      <c r="AA140" s="101">
        <f t="shared" si="9"/>
        <v>1.0101010101010102E-2</v>
      </c>
      <c r="AB140" s="101">
        <f t="shared" si="9"/>
        <v>3.0303030303030304E-2</v>
      </c>
      <c r="AC140" s="43">
        <f t="shared" si="9"/>
        <v>0</v>
      </c>
      <c r="AD140" s="43">
        <f t="shared" si="9"/>
        <v>2.0202020202020204E-2</v>
      </c>
      <c r="AE140" s="43">
        <f t="shared" si="9"/>
        <v>0</v>
      </c>
      <c r="AF140" s="44">
        <f t="shared" si="9"/>
        <v>6.0606060606060608E-2</v>
      </c>
      <c r="AG140" s="44">
        <f t="shared" si="9"/>
        <v>1.0101010101010102E-2</v>
      </c>
      <c r="AH140" s="43">
        <f t="shared" si="9"/>
        <v>0.15151515151515152</v>
      </c>
      <c r="AI140" s="44">
        <f t="shared" si="9"/>
        <v>4.0404040404040407E-2</v>
      </c>
      <c r="AJ140" s="44">
        <f t="shared" si="9"/>
        <v>0</v>
      </c>
      <c r="AK140" s="43">
        <f t="shared" si="9"/>
        <v>3.0303030303030304E-2</v>
      </c>
      <c r="AL140" s="44">
        <f t="shared" si="9"/>
        <v>9.0909090909090912E-2</v>
      </c>
      <c r="AM140" s="44">
        <f t="shared" si="9"/>
        <v>0</v>
      </c>
      <c r="AN140" s="43">
        <f t="shared" si="9"/>
        <v>7.0707070707070704E-2</v>
      </c>
      <c r="AO140" s="43">
        <f t="shared" si="9"/>
        <v>3.0303030303030304E-2</v>
      </c>
      <c r="AP140" s="43">
        <f t="shared" si="9"/>
        <v>4.0404040404040407E-2</v>
      </c>
      <c r="AQ140" s="40">
        <f t="shared" si="9"/>
        <v>2.0202020202020204E-2</v>
      </c>
      <c r="AR140" s="40">
        <f t="shared" si="9"/>
        <v>6.0606060606060608E-2</v>
      </c>
      <c r="AS140" s="43">
        <f t="shared" si="9"/>
        <v>4.0404040404040407E-2</v>
      </c>
      <c r="AT140" s="43">
        <f t="shared" si="9"/>
        <v>0</v>
      </c>
      <c r="AU140" s="13">
        <f>AVERAGE(E140:AT140)</f>
        <v>3.823953823953824E-2</v>
      </c>
      <c r="AV140" s="13"/>
    </row>
    <row r="141" spans="1:48" x14ac:dyDescent="0.25">
      <c r="D141" s="102" t="s">
        <v>204</v>
      </c>
      <c r="E141" s="103">
        <f>E135+E137+E139</f>
        <v>99</v>
      </c>
      <c r="F141" s="103">
        <f t="shared" ref="F141:AT141" si="10">F135+F137+F139</f>
        <v>99</v>
      </c>
      <c r="G141" s="103">
        <f t="shared" si="10"/>
        <v>99</v>
      </c>
      <c r="H141" s="103">
        <f t="shared" si="10"/>
        <v>99</v>
      </c>
      <c r="I141" s="103">
        <f t="shared" si="10"/>
        <v>99</v>
      </c>
      <c r="J141" s="103">
        <f t="shared" si="10"/>
        <v>99</v>
      </c>
      <c r="K141" s="103">
        <f t="shared" si="10"/>
        <v>99</v>
      </c>
      <c r="L141" s="103">
        <f t="shared" si="10"/>
        <v>99</v>
      </c>
      <c r="M141" s="103">
        <f t="shared" si="10"/>
        <v>99</v>
      </c>
      <c r="N141" s="103">
        <f t="shared" si="10"/>
        <v>99</v>
      </c>
      <c r="O141" s="103">
        <f t="shared" si="10"/>
        <v>99</v>
      </c>
      <c r="P141" s="103">
        <f t="shared" si="10"/>
        <v>99</v>
      </c>
      <c r="Q141" s="103">
        <f t="shared" si="10"/>
        <v>99</v>
      </c>
      <c r="R141" s="103">
        <f t="shared" si="10"/>
        <v>99</v>
      </c>
      <c r="S141" s="103">
        <f t="shared" si="10"/>
        <v>99</v>
      </c>
      <c r="T141" s="103">
        <f t="shared" si="10"/>
        <v>99</v>
      </c>
      <c r="U141" s="103">
        <f t="shared" si="10"/>
        <v>99</v>
      </c>
      <c r="V141" s="103">
        <f t="shared" si="10"/>
        <v>99</v>
      </c>
      <c r="W141" s="103">
        <f t="shared" si="10"/>
        <v>99</v>
      </c>
      <c r="X141" s="103">
        <f t="shared" si="10"/>
        <v>99</v>
      </c>
      <c r="Y141" s="103">
        <f t="shared" si="10"/>
        <v>99</v>
      </c>
      <c r="Z141" s="103">
        <f t="shared" si="10"/>
        <v>99</v>
      </c>
      <c r="AA141" s="104">
        <f t="shared" si="10"/>
        <v>99</v>
      </c>
      <c r="AB141" s="103">
        <f t="shared" si="10"/>
        <v>99</v>
      </c>
      <c r="AC141" s="103">
        <f t="shared" si="10"/>
        <v>99</v>
      </c>
      <c r="AD141" s="103">
        <f t="shared" si="10"/>
        <v>99</v>
      </c>
      <c r="AE141" s="103">
        <f t="shared" si="10"/>
        <v>99</v>
      </c>
      <c r="AF141" s="104">
        <f t="shared" si="10"/>
        <v>99</v>
      </c>
      <c r="AG141" s="104">
        <f t="shared" si="10"/>
        <v>99</v>
      </c>
      <c r="AH141" s="104">
        <f t="shared" si="10"/>
        <v>99</v>
      </c>
      <c r="AI141" s="104">
        <f t="shared" si="10"/>
        <v>99</v>
      </c>
      <c r="AJ141" s="104">
        <f t="shared" si="10"/>
        <v>99</v>
      </c>
      <c r="AK141" s="104">
        <f t="shared" si="10"/>
        <v>99</v>
      </c>
      <c r="AL141" s="104">
        <f t="shared" si="10"/>
        <v>99</v>
      </c>
      <c r="AM141" s="104">
        <f t="shared" si="10"/>
        <v>99</v>
      </c>
      <c r="AN141" s="104">
        <f t="shared" si="10"/>
        <v>99</v>
      </c>
      <c r="AO141" s="104">
        <f t="shared" si="10"/>
        <v>99</v>
      </c>
      <c r="AP141" s="53">
        <f t="shared" si="10"/>
        <v>99</v>
      </c>
      <c r="AQ141" s="104">
        <f t="shared" si="10"/>
        <v>99</v>
      </c>
      <c r="AR141" s="104">
        <f t="shared" si="10"/>
        <v>99</v>
      </c>
      <c r="AS141" s="53">
        <f t="shared" si="10"/>
        <v>99</v>
      </c>
      <c r="AT141" s="53">
        <f t="shared" si="10"/>
        <v>99</v>
      </c>
    </row>
    <row r="142" spans="1:48" x14ac:dyDescent="0.25">
      <c r="AA142" s="23"/>
      <c r="AF142" s="70"/>
      <c r="AG142" s="70"/>
      <c r="AH142" s="70"/>
      <c r="AI142" s="70"/>
      <c r="AJ142" s="70"/>
      <c r="AK142" s="87"/>
      <c r="AL142" s="70"/>
      <c r="AM142" s="70"/>
      <c r="AN142" s="87"/>
      <c r="AO142" s="70"/>
    </row>
    <row r="143" spans="1:48" x14ac:dyDescent="0.25">
      <c r="AA143" s="23"/>
      <c r="AF143" s="70"/>
      <c r="AG143" s="70"/>
      <c r="AH143" s="70"/>
      <c r="AI143" s="70"/>
      <c r="AJ143" s="70"/>
      <c r="AK143" s="87"/>
      <c r="AL143" s="70"/>
      <c r="AM143" s="70"/>
      <c r="AN143" s="87"/>
      <c r="AO143" s="70"/>
    </row>
    <row r="144" spans="1:48" x14ac:dyDescent="0.25">
      <c r="E144">
        <v>198</v>
      </c>
      <c r="F144">
        <v>188</v>
      </c>
      <c r="G144">
        <v>181</v>
      </c>
      <c r="H144" s="95">
        <v>178</v>
      </c>
      <c r="I144">
        <v>181</v>
      </c>
      <c r="J144">
        <v>172</v>
      </c>
      <c r="K144">
        <v>173</v>
      </c>
      <c r="L144">
        <v>191</v>
      </c>
      <c r="M144">
        <v>184</v>
      </c>
      <c r="N144">
        <v>172</v>
      </c>
      <c r="O144">
        <v>193</v>
      </c>
      <c r="P144">
        <v>169</v>
      </c>
      <c r="Q144">
        <v>165</v>
      </c>
      <c r="R144">
        <v>163</v>
      </c>
      <c r="S144" s="95">
        <v>184</v>
      </c>
      <c r="T144">
        <v>148</v>
      </c>
      <c r="U144">
        <v>187</v>
      </c>
      <c r="V144">
        <v>188</v>
      </c>
      <c r="W144">
        <v>193</v>
      </c>
      <c r="X144">
        <v>174</v>
      </c>
      <c r="Y144">
        <v>194</v>
      </c>
      <c r="Z144" s="95">
        <v>162</v>
      </c>
      <c r="AA144" s="23">
        <v>184</v>
      </c>
      <c r="AB144">
        <v>195</v>
      </c>
      <c r="AC144">
        <v>186</v>
      </c>
      <c r="AD144">
        <v>198</v>
      </c>
      <c r="AE144">
        <v>192</v>
      </c>
      <c r="AF144" s="70">
        <v>172</v>
      </c>
      <c r="AG144" s="70">
        <v>188</v>
      </c>
      <c r="AH144" s="70">
        <v>159</v>
      </c>
      <c r="AI144" s="70">
        <v>176</v>
      </c>
      <c r="AJ144" s="70">
        <v>192</v>
      </c>
      <c r="AK144" s="87">
        <v>179</v>
      </c>
      <c r="AL144" s="70">
        <v>158</v>
      </c>
      <c r="AM144" s="70">
        <v>186</v>
      </c>
      <c r="AN144" s="87">
        <v>175</v>
      </c>
      <c r="AO144" s="70">
        <v>186</v>
      </c>
      <c r="AP144" s="23">
        <v>179</v>
      </c>
      <c r="AQ144" s="70">
        <v>189</v>
      </c>
      <c r="AR144" s="69">
        <v>173</v>
      </c>
      <c r="AS144" s="23">
        <v>174</v>
      </c>
      <c r="AT144" s="23">
        <v>195</v>
      </c>
    </row>
    <row r="145" spans="5:46" x14ac:dyDescent="0.25">
      <c r="E145">
        <v>1</v>
      </c>
      <c r="F145">
        <v>0.9494949494949495</v>
      </c>
      <c r="G145">
        <v>0.91414141414141414</v>
      </c>
      <c r="H145" s="95">
        <v>0.89898989898989901</v>
      </c>
      <c r="I145">
        <v>0.91414141414141414</v>
      </c>
      <c r="J145">
        <v>0.86868686868686873</v>
      </c>
      <c r="K145">
        <v>0.8737373737373737</v>
      </c>
      <c r="L145">
        <v>0.96464646464646464</v>
      </c>
      <c r="M145">
        <v>0.92929292929292928</v>
      </c>
      <c r="N145">
        <v>0.86868686868686873</v>
      </c>
      <c r="O145">
        <v>0.9747474747474747</v>
      </c>
      <c r="P145">
        <v>0.85353535353535348</v>
      </c>
      <c r="Q145">
        <v>0.83333333333333337</v>
      </c>
      <c r="R145">
        <v>0.8232323232323232</v>
      </c>
      <c r="S145" s="95">
        <v>0.92929292929292928</v>
      </c>
      <c r="T145">
        <v>0.74747474747474751</v>
      </c>
      <c r="U145">
        <v>0.94444444444444442</v>
      </c>
      <c r="V145">
        <v>0.9494949494949495</v>
      </c>
      <c r="W145">
        <v>0.9747474747474747</v>
      </c>
      <c r="X145">
        <v>0.87878787878787878</v>
      </c>
      <c r="Y145">
        <v>0.97979797979797978</v>
      </c>
      <c r="Z145" s="95">
        <v>0.81818181818181823</v>
      </c>
      <c r="AA145" s="23">
        <v>0.92929292929292928</v>
      </c>
      <c r="AB145">
        <v>0.98484848484848486</v>
      </c>
      <c r="AC145">
        <v>0.93939393939393945</v>
      </c>
      <c r="AD145">
        <v>1</v>
      </c>
      <c r="AE145">
        <v>0.96969696969696972</v>
      </c>
      <c r="AF145" s="70">
        <v>0.86868686868686873</v>
      </c>
      <c r="AG145" s="70">
        <v>0.9494949494949495</v>
      </c>
      <c r="AH145" s="70">
        <v>0.80303030303030298</v>
      </c>
      <c r="AI145" s="70">
        <v>0.88888888888888884</v>
      </c>
      <c r="AJ145" s="70">
        <v>0.96969696969696972</v>
      </c>
      <c r="AK145" s="87">
        <v>0.90404040404040409</v>
      </c>
      <c r="AL145" s="70">
        <v>0.79797979797979801</v>
      </c>
      <c r="AM145" s="70">
        <v>0.93939393939393945</v>
      </c>
      <c r="AN145" s="87">
        <v>0.88383838383838387</v>
      </c>
      <c r="AO145" s="70">
        <v>0.93939393939393945</v>
      </c>
      <c r="AP145" s="23">
        <v>0.90404040404040409</v>
      </c>
      <c r="AQ145" s="70">
        <v>0.95454545454545459</v>
      </c>
      <c r="AR145" s="69">
        <v>0.8737373737373737</v>
      </c>
      <c r="AS145" s="23">
        <v>0.87878787878787878</v>
      </c>
      <c r="AT145" s="23">
        <v>0.98484848484848486</v>
      </c>
    </row>
    <row r="146" spans="5:46" x14ac:dyDescent="0.25">
      <c r="E146">
        <v>1</v>
      </c>
      <c r="F146">
        <v>2</v>
      </c>
      <c r="G146">
        <v>3</v>
      </c>
      <c r="H146">
        <v>4</v>
      </c>
      <c r="I146">
        <v>5</v>
      </c>
      <c r="J146">
        <v>6</v>
      </c>
      <c r="K146">
        <v>7</v>
      </c>
      <c r="L146">
        <v>8</v>
      </c>
      <c r="M146">
        <v>9</v>
      </c>
      <c r="N146">
        <v>10</v>
      </c>
      <c r="O146">
        <v>11</v>
      </c>
      <c r="P146">
        <v>12</v>
      </c>
      <c r="Q146">
        <v>13</v>
      </c>
      <c r="R146">
        <v>14</v>
      </c>
      <c r="S146">
        <v>15</v>
      </c>
      <c r="T146">
        <v>16</v>
      </c>
      <c r="U146">
        <v>17</v>
      </c>
      <c r="V146">
        <v>18</v>
      </c>
      <c r="W146">
        <v>19</v>
      </c>
      <c r="X146">
        <v>20</v>
      </c>
      <c r="Y146">
        <v>21</v>
      </c>
      <c r="Z146">
        <v>22</v>
      </c>
      <c r="AA146" s="23">
        <v>23</v>
      </c>
      <c r="AB146">
        <v>24</v>
      </c>
      <c r="AC146">
        <v>25</v>
      </c>
      <c r="AD146">
        <v>26</v>
      </c>
      <c r="AE146">
        <v>27</v>
      </c>
      <c r="AF146" s="70">
        <v>28</v>
      </c>
      <c r="AG146" s="70">
        <v>29</v>
      </c>
      <c r="AH146" s="70">
        <v>30</v>
      </c>
      <c r="AI146" s="70">
        <v>31</v>
      </c>
      <c r="AJ146" s="70">
        <v>32</v>
      </c>
      <c r="AK146" s="70">
        <v>33</v>
      </c>
      <c r="AL146" s="70">
        <v>34</v>
      </c>
      <c r="AM146" s="70">
        <v>35</v>
      </c>
      <c r="AN146" s="70">
        <v>36</v>
      </c>
      <c r="AO146" s="70">
        <v>37</v>
      </c>
      <c r="AP146">
        <v>38</v>
      </c>
      <c r="AQ146" s="70">
        <v>39</v>
      </c>
      <c r="AR146" s="70">
        <v>40</v>
      </c>
      <c r="AS146">
        <v>41</v>
      </c>
      <c r="AT146">
        <v>42</v>
      </c>
    </row>
    <row r="147" spans="5:46" x14ac:dyDescent="0.25">
      <c r="AA147" s="23"/>
      <c r="AF147" s="70"/>
      <c r="AG147" s="70"/>
      <c r="AH147" s="70"/>
      <c r="AI147" s="70"/>
      <c r="AJ147" s="70"/>
      <c r="AK147" s="87"/>
      <c r="AL147" s="70"/>
      <c r="AM147" s="70"/>
      <c r="AN147" s="87"/>
      <c r="AO147" s="70"/>
    </row>
    <row r="148" spans="5:46" x14ac:dyDescent="0.25">
      <c r="AA148" s="23"/>
      <c r="AF148" s="70"/>
      <c r="AG148" s="70"/>
      <c r="AH148" s="70"/>
      <c r="AI148" s="70"/>
      <c r="AJ148" s="70"/>
      <c r="AK148" s="87"/>
      <c r="AL148" s="70"/>
      <c r="AM148" s="70"/>
      <c r="AN148" s="87"/>
      <c r="AO148" s="70"/>
    </row>
    <row r="149" spans="5:46" x14ac:dyDescent="0.25">
      <c r="E149">
        <v>1</v>
      </c>
      <c r="F149">
        <v>0.91919191919191923</v>
      </c>
      <c r="G149">
        <v>0.88888888888888884</v>
      </c>
      <c r="H149" s="95">
        <v>0.86868686868686873</v>
      </c>
      <c r="I149">
        <v>0.87878787878787878</v>
      </c>
      <c r="J149">
        <v>0.83838383838383834</v>
      </c>
      <c r="K149">
        <v>0.83838383838383834</v>
      </c>
      <c r="L149">
        <v>0.9494949494949495</v>
      </c>
      <c r="M149">
        <v>0.89898989898989901</v>
      </c>
      <c r="N149">
        <v>0.81818181818181823</v>
      </c>
      <c r="O149">
        <v>0.96969696969696972</v>
      </c>
      <c r="P149">
        <v>0.80808080808080807</v>
      </c>
      <c r="Q149">
        <v>0.79797979797979801</v>
      </c>
      <c r="R149">
        <v>0.75757575757575757</v>
      </c>
      <c r="S149" s="95">
        <v>0.87878787878787878</v>
      </c>
      <c r="T149">
        <v>0.73737373737373735</v>
      </c>
      <c r="U149">
        <v>0.90909090909090906</v>
      </c>
      <c r="V149">
        <v>0.92929292929292928</v>
      </c>
      <c r="W149">
        <v>0.9494949494949495</v>
      </c>
      <c r="X149">
        <v>0.83838383838383834</v>
      </c>
      <c r="Y149">
        <v>0.95959595959595956</v>
      </c>
      <c r="Z149" s="95">
        <v>0.74747474747474751</v>
      </c>
      <c r="AA149" s="23">
        <v>0.87878787878787878</v>
      </c>
      <c r="AB149">
        <v>0.96969696969696972</v>
      </c>
      <c r="AC149">
        <v>0.91919191919191923</v>
      </c>
      <c r="AD149">
        <v>1</v>
      </c>
      <c r="AE149">
        <v>0.9494949494949495</v>
      </c>
      <c r="AF149" s="70">
        <v>0.82828282828282829</v>
      </c>
      <c r="AG149" s="70">
        <v>0.92929292929292928</v>
      </c>
      <c r="AH149" s="70">
        <v>0.74747474747474751</v>
      </c>
      <c r="AI149" s="70">
        <v>0.84848484848484851</v>
      </c>
      <c r="AJ149" s="70">
        <v>0.9494949494949495</v>
      </c>
      <c r="AK149" s="87">
        <v>0.83838383838383834</v>
      </c>
      <c r="AL149" s="70">
        <v>0.75757575757575757</v>
      </c>
      <c r="AM149" s="70">
        <v>0.91919191919191923</v>
      </c>
      <c r="AN149" s="87">
        <v>0.85858585858585856</v>
      </c>
      <c r="AO149" s="70">
        <v>0.90909090909090906</v>
      </c>
      <c r="AP149" s="23">
        <v>0.87878787878787878</v>
      </c>
      <c r="AQ149" s="70">
        <v>0.91919191919191923</v>
      </c>
      <c r="AR149" s="69">
        <v>0.83838383838383834</v>
      </c>
      <c r="AS149" s="23">
        <v>0.82828282828282829</v>
      </c>
      <c r="AT149" s="23">
        <v>0.96969696969696972</v>
      </c>
    </row>
    <row r="150" spans="5:46" x14ac:dyDescent="0.25">
      <c r="AA150" s="23"/>
      <c r="AF150" s="70"/>
      <c r="AG150" s="70"/>
      <c r="AH150" s="70"/>
      <c r="AI150" s="70"/>
      <c r="AJ150" s="70"/>
      <c r="AK150" s="87"/>
      <c r="AL150" s="70"/>
      <c r="AM150" s="70"/>
      <c r="AN150" s="87"/>
      <c r="AO150" s="70"/>
    </row>
    <row r="151" spans="5:46" x14ac:dyDescent="0.25">
      <c r="AA151" s="23"/>
      <c r="AF151" s="70"/>
      <c r="AG151" s="70"/>
      <c r="AH151" s="70"/>
      <c r="AI151" s="70"/>
      <c r="AJ151" s="70"/>
      <c r="AK151" s="87"/>
      <c r="AL151" s="70"/>
      <c r="AM151" s="70"/>
      <c r="AN151" s="87"/>
      <c r="AO151" s="70"/>
    </row>
    <row r="152" spans="5:46" x14ac:dyDescent="0.25">
      <c r="E152" s="52">
        <v>1</v>
      </c>
      <c r="F152" s="52">
        <v>0.9494949494949495</v>
      </c>
      <c r="G152" s="52">
        <v>0.91414141414141414</v>
      </c>
      <c r="H152" s="105">
        <v>0.89898989898989901</v>
      </c>
      <c r="I152" s="52">
        <v>0.91414141414141414</v>
      </c>
      <c r="J152" s="52">
        <v>0.86868686868686873</v>
      </c>
      <c r="K152" s="52">
        <v>0.8737373737373737</v>
      </c>
      <c r="L152" s="52">
        <v>0.96464646464646464</v>
      </c>
      <c r="M152" s="52">
        <v>0.92929292929292928</v>
      </c>
      <c r="N152" s="52">
        <v>0.86868686868686873</v>
      </c>
      <c r="O152" s="52">
        <v>0.9747474747474747</v>
      </c>
      <c r="P152" s="52">
        <v>0.85353535353535348</v>
      </c>
      <c r="Q152" s="52">
        <v>0.83333333333333337</v>
      </c>
      <c r="R152" s="52">
        <v>0.8232323232323232</v>
      </c>
      <c r="S152" s="105">
        <v>0.92929292929292928</v>
      </c>
      <c r="T152" s="52">
        <v>0.74747474747474751</v>
      </c>
      <c r="U152" s="52">
        <v>0.94444444444444442</v>
      </c>
      <c r="V152" s="52">
        <v>0.9494949494949495</v>
      </c>
      <c r="W152" s="52">
        <v>0.9747474747474747</v>
      </c>
      <c r="X152" s="52">
        <v>0.87878787878787878</v>
      </c>
      <c r="Y152" s="52">
        <v>0.97979797979797978</v>
      </c>
      <c r="Z152" s="105">
        <v>0.81818181818181823</v>
      </c>
      <c r="AA152" s="54">
        <v>0.92929292929292928</v>
      </c>
      <c r="AB152" s="52">
        <v>0.98484848484848486</v>
      </c>
      <c r="AC152" s="52">
        <v>0.93939393939393945</v>
      </c>
      <c r="AD152" s="52">
        <v>1</v>
      </c>
      <c r="AE152" s="52">
        <v>0.96969696969696972</v>
      </c>
      <c r="AF152" s="106">
        <v>0.86868686868686873</v>
      </c>
      <c r="AG152" s="106">
        <v>0.9494949494949495</v>
      </c>
      <c r="AH152" s="106">
        <v>0.80303030303030298</v>
      </c>
      <c r="AI152" s="106">
        <v>0.88888888888888884</v>
      </c>
      <c r="AJ152" s="106">
        <v>0.96969696969696972</v>
      </c>
      <c r="AK152" s="107">
        <v>0.90404040404040409</v>
      </c>
      <c r="AL152" s="106">
        <v>0.79797979797979801</v>
      </c>
      <c r="AM152" s="106">
        <v>0.93939393939393945</v>
      </c>
      <c r="AN152" s="107">
        <v>0.88383838383838387</v>
      </c>
      <c r="AO152" s="106">
        <v>0.93939393939393945</v>
      </c>
      <c r="AP152" s="54">
        <v>0.90404040404040409</v>
      </c>
      <c r="AQ152" s="106">
        <v>0.95454545454545459</v>
      </c>
      <c r="AR152" s="108">
        <v>0.8737373737373737</v>
      </c>
      <c r="AS152" s="54">
        <v>0.87878787878787878</v>
      </c>
      <c r="AT152" s="54">
        <v>0.98484848484848486</v>
      </c>
    </row>
    <row r="153" spans="5:46" x14ac:dyDescent="0.25">
      <c r="AA153" s="23"/>
      <c r="AF153" s="70"/>
      <c r="AG153" s="70"/>
      <c r="AH153" s="70"/>
      <c r="AI153" s="70"/>
      <c r="AJ153" s="70"/>
      <c r="AK153" s="87"/>
      <c r="AL153" s="70"/>
      <c r="AM153" s="70"/>
      <c r="AN153" s="87"/>
      <c r="AO153" s="70"/>
    </row>
    <row r="154" spans="5:46" x14ac:dyDescent="0.25">
      <c r="AA154" s="23"/>
      <c r="AF154" s="70"/>
      <c r="AG154" s="70"/>
      <c r="AH154" s="70"/>
      <c r="AI154" s="70"/>
      <c r="AJ154" s="70"/>
      <c r="AK154" s="87"/>
      <c r="AL154" s="70"/>
      <c r="AM154" s="70"/>
      <c r="AN154" s="87"/>
      <c r="AO154" s="70"/>
    </row>
    <row r="155" spans="5:46" x14ac:dyDescent="0.25">
      <c r="AA155" s="23"/>
      <c r="AF155" s="70"/>
      <c r="AG155" s="70"/>
      <c r="AH155" s="70"/>
      <c r="AI155" s="70"/>
      <c r="AJ155" s="70"/>
      <c r="AK155" s="87"/>
      <c r="AL155" s="70"/>
      <c r="AM155" s="70"/>
      <c r="AN155" s="87"/>
      <c r="AO155" s="70"/>
    </row>
    <row r="156" spans="5:46" x14ac:dyDescent="0.25">
      <c r="AA156" s="23"/>
      <c r="AF156" s="70"/>
      <c r="AG156" s="70"/>
      <c r="AH156" s="70"/>
      <c r="AI156" s="70"/>
      <c r="AJ156" s="70"/>
      <c r="AK156" s="87"/>
      <c r="AL156" s="70"/>
      <c r="AM156" s="70"/>
      <c r="AN156" s="87"/>
      <c r="AO156" s="70"/>
    </row>
    <row r="157" spans="5:46" x14ac:dyDescent="0.25">
      <c r="AA157" s="23"/>
      <c r="AF157" s="70"/>
      <c r="AG157" s="70"/>
      <c r="AH157" s="70"/>
      <c r="AI157" s="70"/>
      <c r="AJ157" s="70"/>
      <c r="AK157" s="87"/>
      <c r="AL157" s="70"/>
      <c r="AM157" s="70"/>
      <c r="AN157" s="87"/>
      <c r="AO157" s="70"/>
    </row>
    <row r="158" spans="5:46" x14ac:dyDescent="0.25">
      <c r="AA158" s="23"/>
      <c r="AF158" s="70"/>
      <c r="AG158" s="70"/>
      <c r="AH158" s="70"/>
      <c r="AI158" s="70"/>
      <c r="AJ158" s="70"/>
      <c r="AK158" s="87"/>
      <c r="AL158" s="70"/>
      <c r="AM158" s="70"/>
      <c r="AN158" s="87"/>
      <c r="AO158" s="70"/>
    </row>
    <row r="159" spans="5:46" x14ac:dyDescent="0.25">
      <c r="AA159" s="23"/>
      <c r="AF159" s="70"/>
      <c r="AG159" s="70"/>
      <c r="AH159" s="70"/>
      <c r="AI159" s="70"/>
      <c r="AJ159" s="70"/>
      <c r="AK159" s="87"/>
      <c r="AL159" s="70"/>
      <c r="AM159" s="70"/>
      <c r="AN159" s="87"/>
      <c r="AO159" s="70"/>
    </row>
    <row r="160" spans="5:46" x14ac:dyDescent="0.25">
      <c r="AA160" s="23"/>
      <c r="AF160" s="70"/>
      <c r="AG160" s="70"/>
      <c r="AH160" s="70"/>
      <c r="AI160" s="70"/>
      <c r="AJ160" s="70"/>
      <c r="AK160" s="87"/>
      <c r="AL160" s="70"/>
      <c r="AM160" s="70"/>
      <c r="AN160" s="87"/>
      <c r="AO160" s="70"/>
    </row>
    <row r="161" spans="5:92" x14ac:dyDescent="0.25">
      <c r="AA161" s="23"/>
      <c r="AF161" s="70"/>
      <c r="AG161" s="70"/>
      <c r="AH161" s="70"/>
      <c r="AI161" s="70"/>
      <c r="AJ161" s="70"/>
      <c r="AK161" s="87"/>
      <c r="AL161" s="70"/>
      <c r="AM161" s="70"/>
      <c r="AN161" s="87"/>
      <c r="AO161" s="70"/>
    </row>
    <row r="162" spans="5:92" x14ac:dyDescent="0.25">
      <c r="AA162" s="23"/>
      <c r="AF162" s="70"/>
      <c r="AG162" s="70"/>
      <c r="AH162" s="70"/>
      <c r="AI162" s="70"/>
      <c r="AJ162" s="70"/>
      <c r="AK162" s="87"/>
      <c r="AL162" s="70"/>
      <c r="AM162" s="70"/>
      <c r="AN162" s="87"/>
      <c r="AO162" s="70"/>
    </row>
    <row r="163" spans="5:92" x14ac:dyDescent="0.25">
      <c r="AA163" s="23"/>
      <c r="AF163" s="70"/>
      <c r="AG163" s="70"/>
      <c r="AH163" s="70"/>
      <c r="AI163" s="70"/>
      <c r="AJ163" s="70"/>
      <c r="AK163" s="87"/>
      <c r="AL163" s="70"/>
      <c r="AM163" s="70"/>
      <c r="AN163" s="87"/>
      <c r="AO163" s="70"/>
    </row>
    <row r="164" spans="5:92" x14ac:dyDescent="0.25">
      <c r="E164" s="70"/>
      <c r="F164" s="70"/>
      <c r="G164" s="70"/>
      <c r="H164" s="87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87"/>
      <c r="T164" s="70"/>
      <c r="U164" s="70"/>
      <c r="V164" s="70"/>
      <c r="W164" s="70"/>
      <c r="X164" s="70"/>
      <c r="Y164" s="70"/>
      <c r="Z164" s="87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87"/>
      <c r="AL164" s="70"/>
      <c r="AM164" s="70"/>
      <c r="AN164" s="87"/>
      <c r="AO164" s="70"/>
      <c r="AP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</row>
    <row r="165" spans="5:92" x14ac:dyDescent="0.25">
      <c r="E165" s="70"/>
      <c r="F165" s="70"/>
      <c r="G165" s="70"/>
      <c r="H165" s="87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87"/>
      <c r="T165" s="70"/>
      <c r="U165" s="70"/>
      <c r="V165" s="70"/>
      <c r="W165" s="70"/>
      <c r="X165" s="70"/>
      <c r="Y165" s="70"/>
      <c r="Z165" s="87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87"/>
      <c r="AL165" s="70"/>
      <c r="AM165" s="70"/>
      <c r="AN165" s="87"/>
      <c r="AO165" s="70"/>
      <c r="AP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</row>
    <row r="166" spans="5:92" x14ac:dyDescent="0.25">
      <c r="E166" s="70"/>
      <c r="F166" s="70"/>
      <c r="G166" s="70"/>
      <c r="H166" s="87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87"/>
      <c r="T166" s="70"/>
      <c r="U166" s="70"/>
      <c r="V166" s="70"/>
      <c r="W166" s="70"/>
      <c r="X166" s="70"/>
      <c r="Y166" s="70"/>
      <c r="Z166" s="87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87"/>
      <c r="AL166" s="70"/>
      <c r="AM166" s="70"/>
      <c r="AN166" s="87"/>
      <c r="AO166" s="70"/>
      <c r="AP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</row>
    <row r="167" spans="5:92" x14ac:dyDescent="0.25">
      <c r="E167" s="70"/>
      <c r="F167" s="70"/>
      <c r="G167" s="70"/>
      <c r="H167" s="87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87"/>
      <c r="T167" s="70"/>
      <c r="U167" s="70"/>
      <c r="V167" s="70"/>
      <c r="W167" s="70"/>
      <c r="X167" s="70"/>
      <c r="Y167" s="70"/>
      <c r="Z167" s="87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87"/>
      <c r="AL167" s="70"/>
      <c r="AM167" s="70"/>
      <c r="AN167" s="87"/>
      <c r="AO167" s="70"/>
      <c r="AP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</row>
    <row r="168" spans="5:92" x14ac:dyDescent="0.25">
      <c r="E168" s="70"/>
      <c r="F168" s="70"/>
      <c r="G168" s="70"/>
      <c r="H168" s="87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87"/>
      <c r="T168" s="70"/>
      <c r="U168" s="70"/>
      <c r="V168" s="70"/>
      <c r="W168" s="70"/>
      <c r="X168" s="70"/>
      <c r="Y168" s="70"/>
      <c r="Z168" s="87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87"/>
      <c r="AL168" s="70"/>
      <c r="AM168" s="70"/>
      <c r="AN168" s="87"/>
      <c r="AO168" s="70"/>
      <c r="AP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</row>
    <row r="169" spans="5:92" x14ac:dyDescent="0.25">
      <c r="E169" s="70"/>
      <c r="F169" s="70"/>
      <c r="G169" s="70"/>
      <c r="H169" s="87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87"/>
      <c r="T169" s="70"/>
      <c r="U169" s="70"/>
      <c r="V169" s="70"/>
      <c r="W169" s="70"/>
      <c r="X169" s="70"/>
      <c r="Y169" s="70"/>
      <c r="Z169" s="87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87"/>
      <c r="AL169" s="70"/>
      <c r="AM169" s="70"/>
      <c r="AN169" s="87"/>
      <c r="AO169" s="70"/>
      <c r="AP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</row>
    <row r="170" spans="5:92" x14ac:dyDescent="0.25">
      <c r="E170" s="70"/>
      <c r="F170" s="70"/>
      <c r="G170" s="70"/>
      <c r="H170" s="87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87"/>
      <c r="T170" s="70"/>
      <c r="U170" s="70"/>
      <c r="V170" s="70"/>
      <c r="W170" s="70"/>
      <c r="X170" s="70"/>
      <c r="Y170" s="70"/>
      <c r="Z170" s="87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87"/>
      <c r="AL170" s="70"/>
      <c r="AM170" s="70"/>
      <c r="AN170" s="87"/>
      <c r="AO170" s="70"/>
      <c r="AP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</row>
    <row r="171" spans="5:92" x14ac:dyDescent="0.25">
      <c r="E171" s="70"/>
      <c r="F171" s="70"/>
      <c r="G171" s="70"/>
      <c r="H171" s="87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87"/>
      <c r="T171" s="70"/>
      <c r="U171" s="70"/>
      <c r="V171" s="70"/>
      <c r="W171" s="70"/>
      <c r="X171" s="70"/>
      <c r="Y171" s="70"/>
      <c r="Z171" s="87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87"/>
      <c r="AL171" s="70"/>
      <c r="AM171" s="70"/>
      <c r="AN171" s="87"/>
      <c r="AO171" s="70"/>
      <c r="AP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</row>
    <row r="172" spans="5:92" x14ac:dyDescent="0.25">
      <c r="E172" s="70"/>
      <c r="F172" s="70"/>
      <c r="G172" s="70"/>
      <c r="H172" s="87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87"/>
      <c r="T172" s="70"/>
      <c r="U172" s="70"/>
      <c r="V172" s="70"/>
      <c r="W172" s="70"/>
      <c r="X172" s="70"/>
      <c r="Y172" s="70"/>
      <c r="Z172" s="87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87"/>
      <c r="AL172" s="70"/>
      <c r="AM172" s="70"/>
      <c r="AN172" s="87"/>
      <c r="AO172" s="70"/>
      <c r="AP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</row>
    <row r="173" spans="5:92" x14ac:dyDescent="0.25">
      <c r="E173" s="70"/>
      <c r="F173" s="70"/>
      <c r="G173" s="70"/>
      <c r="H173" s="87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87"/>
      <c r="T173" s="70"/>
      <c r="U173" s="70"/>
      <c r="V173" s="70"/>
      <c r="W173" s="70"/>
      <c r="X173" s="70"/>
      <c r="Y173" s="70"/>
      <c r="Z173" s="87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87"/>
      <c r="AL173" s="70"/>
      <c r="AM173" s="70"/>
      <c r="AN173" s="87"/>
      <c r="AO173" s="70"/>
      <c r="AP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</row>
    <row r="174" spans="5:92" x14ac:dyDescent="0.25">
      <c r="E174" s="70"/>
      <c r="F174" s="70"/>
      <c r="G174" s="70"/>
      <c r="H174" s="87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87"/>
      <c r="T174" s="70"/>
      <c r="U174" s="70"/>
      <c r="V174" s="70"/>
      <c r="W174" s="70"/>
      <c r="X174" s="70"/>
      <c r="Y174" s="70"/>
      <c r="Z174" s="87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87"/>
      <c r="AL174" s="70"/>
      <c r="AM174" s="70"/>
      <c r="AN174" s="87"/>
      <c r="AO174" s="70"/>
      <c r="AP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</row>
    <row r="175" spans="5:92" x14ac:dyDescent="0.25">
      <c r="E175" s="70"/>
      <c r="F175" s="70"/>
      <c r="G175" s="70"/>
      <c r="H175" s="87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87"/>
      <c r="T175" s="70"/>
      <c r="U175" s="70"/>
      <c r="V175" s="70"/>
      <c r="W175" s="70"/>
      <c r="X175" s="70"/>
      <c r="Y175" s="70"/>
      <c r="Z175" s="87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87"/>
      <c r="AL175" s="70"/>
      <c r="AM175" s="70"/>
      <c r="AN175" s="87"/>
      <c r="AO175" s="70"/>
      <c r="AP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</row>
    <row r="176" spans="5:92" x14ac:dyDescent="0.25">
      <c r="E176" s="70"/>
      <c r="F176" s="70"/>
      <c r="G176" s="70"/>
      <c r="H176" s="87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87"/>
      <c r="T176" s="70"/>
      <c r="U176" s="70"/>
      <c r="V176" s="70"/>
      <c r="W176" s="70"/>
      <c r="X176" s="70"/>
      <c r="Y176" s="70"/>
      <c r="Z176" s="87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87"/>
      <c r="AL176" s="70"/>
      <c r="AM176" s="70"/>
      <c r="AN176" s="87"/>
      <c r="AO176" s="70"/>
      <c r="AP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</row>
    <row r="177" spans="5:92" x14ac:dyDescent="0.25">
      <c r="E177" s="70"/>
      <c r="F177" s="70"/>
      <c r="G177" s="70"/>
      <c r="H177" s="87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87"/>
      <c r="T177" s="70"/>
      <c r="U177" s="70"/>
      <c r="V177" s="70"/>
      <c r="W177" s="70"/>
      <c r="X177" s="70"/>
      <c r="Y177" s="70"/>
      <c r="Z177" s="87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87"/>
      <c r="AL177" s="70"/>
      <c r="AM177" s="70"/>
      <c r="AN177" s="87"/>
      <c r="AO177" s="70"/>
      <c r="AP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</row>
    <row r="178" spans="5:92" x14ac:dyDescent="0.25">
      <c r="E178" s="70"/>
      <c r="F178" s="70"/>
      <c r="G178" s="70"/>
      <c r="H178" s="87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87"/>
      <c r="T178" s="70"/>
      <c r="U178" s="70"/>
      <c r="V178" s="70"/>
      <c r="W178" s="70"/>
      <c r="X178" s="70"/>
      <c r="Y178" s="70"/>
      <c r="Z178" s="87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87"/>
      <c r="AL178" s="70"/>
      <c r="AM178" s="70"/>
      <c r="AN178" s="87"/>
      <c r="AO178" s="70"/>
      <c r="AP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</row>
    <row r="179" spans="5:92" x14ac:dyDescent="0.25">
      <c r="E179" s="70"/>
      <c r="F179" s="70"/>
      <c r="G179" s="70"/>
      <c r="H179" s="87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87"/>
      <c r="T179" s="70"/>
      <c r="U179" s="70"/>
      <c r="V179" s="70"/>
      <c r="W179" s="70"/>
      <c r="X179" s="70"/>
      <c r="Y179" s="70"/>
      <c r="Z179" s="87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87"/>
      <c r="AL179" s="70"/>
      <c r="AM179" s="70"/>
      <c r="AN179" s="87"/>
      <c r="AO179" s="70"/>
      <c r="AP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</row>
    <row r="180" spans="5:92" x14ac:dyDescent="0.25">
      <c r="E180" s="70"/>
      <c r="F180" s="70"/>
      <c r="G180" s="70"/>
      <c r="H180" s="87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87"/>
      <c r="T180" s="70"/>
      <c r="U180" s="70"/>
      <c r="V180" s="70"/>
      <c r="W180" s="70"/>
      <c r="X180" s="70"/>
      <c r="Y180" s="70"/>
      <c r="Z180" s="87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87"/>
      <c r="AL180" s="70"/>
      <c r="AM180" s="70"/>
      <c r="AN180" s="87"/>
      <c r="AO180" s="70"/>
      <c r="AP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</row>
    <row r="181" spans="5:92" x14ac:dyDescent="0.25">
      <c r="E181" s="70"/>
      <c r="F181" s="70"/>
      <c r="G181" s="70"/>
      <c r="H181" s="87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87"/>
      <c r="T181" s="70"/>
      <c r="U181" s="70"/>
      <c r="V181" s="70"/>
      <c r="W181" s="70"/>
      <c r="X181" s="70"/>
      <c r="Y181" s="70"/>
      <c r="Z181" s="87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87"/>
      <c r="AL181" s="70"/>
      <c r="AM181" s="70"/>
      <c r="AN181" s="87"/>
      <c r="AO181" s="70"/>
      <c r="AP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</row>
    <row r="182" spans="5:92" x14ac:dyDescent="0.25">
      <c r="E182" s="70"/>
      <c r="F182" s="70"/>
      <c r="G182" s="70"/>
      <c r="H182" s="87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87"/>
      <c r="T182" s="70"/>
      <c r="U182" s="70"/>
      <c r="V182" s="70"/>
      <c r="W182" s="70"/>
      <c r="X182" s="70"/>
      <c r="Y182" s="70"/>
      <c r="Z182" s="87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87"/>
      <c r="AL182" s="70"/>
      <c r="AM182" s="70"/>
      <c r="AN182" s="87"/>
      <c r="AO182" s="70"/>
      <c r="AP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</row>
    <row r="183" spans="5:92" x14ac:dyDescent="0.25">
      <c r="E183" s="70"/>
      <c r="F183" s="70"/>
      <c r="G183" s="70"/>
      <c r="H183" s="87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87"/>
      <c r="T183" s="70"/>
      <c r="U183" s="70"/>
      <c r="V183" s="70"/>
      <c r="W183" s="70"/>
      <c r="X183" s="70"/>
      <c r="Y183" s="70"/>
      <c r="Z183" s="87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87"/>
      <c r="AL183" s="70"/>
      <c r="AM183" s="70"/>
      <c r="AN183" s="87"/>
      <c r="AO183" s="70"/>
      <c r="AP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</row>
    <row r="184" spans="5:92" x14ac:dyDescent="0.25">
      <c r="E184" s="70"/>
      <c r="F184" s="70"/>
      <c r="G184" s="70"/>
      <c r="H184" s="87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87"/>
      <c r="T184" s="70"/>
      <c r="U184" s="70"/>
      <c r="V184" s="70"/>
      <c r="W184" s="70"/>
      <c r="X184" s="70"/>
      <c r="Y184" s="70"/>
      <c r="Z184" s="87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87"/>
      <c r="AL184" s="70"/>
      <c r="AM184" s="70"/>
      <c r="AN184" s="87"/>
      <c r="AO184" s="70"/>
      <c r="AP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</row>
    <row r="185" spans="5:92" x14ac:dyDescent="0.25">
      <c r="E185" s="70"/>
      <c r="F185" s="70"/>
      <c r="G185" s="70"/>
      <c r="H185" s="87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87"/>
      <c r="T185" s="70"/>
      <c r="U185" s="70"/>
      <c r="V185" s="70"/>
      <c r="W185" s="70"/>
      <c r="X185" s="70"/>
      <c r="Y185" s="70"/>
      <c r="Z185" s="87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87"/>
      <c r="AL185" s="70"/>
      <c r="AM185" s="70"/>
      <c r="AN185" s="87"/>
      <c r="AO185" s="70"/>
      <c r="AP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</row>
    <row r="186" spans="5:92" x14ac:dyDescent="0.25">
      <c r="E186" s="70"/>
      <c r="F186" s="70"/>
      <c r="G186" s="70"/>
      <c r="H186" s="87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87"/>
      <c r="T186" s="70"/>
      <c r="U186" s="70"/>
      <c r="V186" s="70"/>
      <c r="W186" s="70"/>
      <c r="X186" s="70"/>
      <c r="Y186" s="70"/>
      <c r="Z186" s="87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87"/>
      <c r="AL186" s="70"/>
      <c r="AM186" s="70"/>
      <c r="AN186" s="87"/>
      <c r="AO186" s="70"/>
      <c r="AP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</row>
    <row r="187" spans="5:92" x14ac:dyDescent="0.25">
      <c r="E187" s="70"/>
      <c r="F187" s="70"/>
      <c r="G187" s="70"/>
      <c r="H187" s="87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87"/>
      <c r="T187" s="70"/>
      <c r="U187" s="70"/>
      <c r="V187" s="70"/>
      <c r="W187" s="70"/>
      <c r="X187" s="70"/>
      <c r="Y187" s="70"/>
      <c r="Z187" s="87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87"/>
      <c r="AL187" s="70"/>
      <c r="AM187" s="70"/>
      <c r="AN187" s="87"/>
      <c r="AO187" s="70"/>
      <c r="AP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</row>
    <row r="188" spans="5:92" x14ac:dyDescent="0.25">
      <c r="E188" s="70"/>
      <c r="F188" s="70"/>
      <c r="G188" s="70"/>
      <c r="H188" s="87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87"/>
      <c r="T188" s="70"/>
      <c r="U188" s="70"/>
      <c r="V188" s="70"/>
      <c r="W188" s="70"/>
      <c r="X188" s="70"/>
      <c r="Y188" s="70"/>
      <c r="Z188" s="87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87"/>
      <c r="AL188" s="70"/>
      <c r="AM188" s="70"/>
      <c r="AN188" s="87"/>
      <c r="AO188" s="70"/>
      <c r="AP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</row>
    <row r="189" spans="5:92" x14ac:dyDescent="0.25">
      <c r="E189" s="70"/>
      <c r="F189" s="70"/>
      <c r="G189" s="70"/>
      <c r="H189" s="87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87"/>
      <c r="T189" s="70"/>
      <c r="U189" s="70"/>
      <c r="V189" s="70"/>
      <c r="W189" s="70"/>
      <c r="X189" s="70"/>
      <c r="Y189" s="70"/>
      <c r="Z189" s="87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87"/>
      <c r="AL189" s="70"/>
      <c r="AM189" s="70"/>
      <c r="AN189" s="87"/>
      <c r="AO189" s="70"/>
      <c r="AP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</row>
    <row r="190" spans="5:92" x14ac:dyDescent="0.25">
      <c r="E190" s="70"/>
      <c r="F190" s="70"/>
      <c r="G190" s="70"/>
      <c r="H190" s="87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87"/>
      <c r="T190" s="70"/>
      <c r="U190" s="70"/>
      <c r="V190" s="70"/>
      <c r="W190" s="70"/>
      <c r="X190" s="70"/>
      <c r="Y190" s="70"/>
      <c r="Z190" s="87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87"/>
      <c r="AL190" s="70"/>
      <c r="AM190" s="70"/>
      <c r="AN190" s="87"/>
      <c r="AO190" s="70"/>
      <c r="AP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</row>
    <row r="191" spans="5:92" x14ac:dyDescent="0.25">
      <c r="E191" s="70"/>
      <c r="F191" s="70"/>
      <c r="G191" s="70"/>
      <c r="H191" s="87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87"/>
      <c r="T191" s="70"/>
      <c r="U191" s="70"/>
      <c r="V191" s="70"/>
      <c r="W191" s="70"/>
      <c r="X191" s="70"/>
      <c r="Y191" s="70"/>
      <c r="Z191" s="87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87"/>
      <c r="AL191" s="70"/>
      <c r="AM191" s="70"/>
      <c r="AN191" s="87"/>
      <c r="AO191" s="70"/>
      <c r="AP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</row>
    <row r="192" spans="5:92" x14ac:dyDescent="0.25">
      <c r="E192" s="70"/>
      <c r="F192" s="70"/>
      <c r="G192" s="70"/>
      <c r="H192" s="87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87"/>
      <c r="T192" s="70"/>
      <c r="U192" s="70"/>
      <c r="V192" s="70"/>
      <c r="W192" s="70"/>
      <c r="X192" s="70"/>
      <c r="Y192" s="70"/>
      <c r="Z192" s="87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87"/>
      <c r="AL192" s="70"/>
      <c r="AM192" s="70"/>
      <c r="AN192" s="87"/>
      <c r="AO192" s="70"/>
      <c r="AP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</row>
    <row r="193" spans="5:92" x14ac:dyDescent="0.25">
      <c r="E193" s="70"/>
      <c r="F193" s="70"/>
      <c r="G193" s="70"/>
      <c r="H193" s="87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87"/>
      <c r="T193" s="70"/>
      <c r="U193" s="70"/>
      <c r="V193" s="70"/>
      <c r="W193" s="70"/>
      <c r="X193" s="70"/>
      <c r="Y193" s="70"/>
      <c r="Z193" s="87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87"/>
      <c r="AL193" s="70"/>
      <c r="AM193" s="70"/>
      <c r="AN193" s="87"/>
      <c r="AO193" s="70"/>
      <c r="AP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</row>
    <row r="194" spans="5:92" x14ac:dyDescent="0.25">
      <c r="E194" s="70"/>
      <c r="F194" s="70"/>
      <c r="G194" s="70"/>
      <c r="H194" s="87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87"/>
      <c r="T194" s="70"/>
      <c r="U194" s="70"/>
      <c r="V194" s="70"/>
      <c r="W194" s="70"/>
      <c r="X194" s="70"/>
      <c r="Y194" s="70"/>
      <c r="Z194" s="87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87"/>
      <c r="AL194" s="70"/>
      <c r="AM194" s="70"/>
      <c r="AN194" s="87"/>
      <c r="AO194" s="70"/>
      <c r="AP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</row>
    <row r="195" spans="5:92" x14ac:dyDescent="0.25">
      <c r="E195" s="70"/>
      <c r="F195" s="70"/>
      <c r="G195" s="70"/>
      <c r="H195" s="87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87"/>
      <c r="T195" s="70"/>
      <c r="U195" s="70"/>
      <c r="V195" s="70"/>
      <c r="W195" s="70"/>
      <c r="X195" s="70"/>
      <c r="Y195" s="70"/>
      <c r="Z195" s="87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87"/>
      <c r="AL195" s="70"/>
      <c r="AM195" s="70"/>
      <c r="AN195" s="87"/>
      <c r="AO195" s="70"/>
      <c r="AP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</row>
    <row r="196" spans="5:92" x14ac:dyDescent="0.25">
      <c r="E196" s="70"/>
      <c r="F196" s="70"/>
      <c r="G196" s="70"/>
      <c r="H196" s="87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87"/>
      <c r="T196" s="70"/>
      <c r="U196" s="70"/>
      <c r="V196" s="70"/>
      <c r="W196" s="70"/>
      <c r="X196" s="70"/>
      <c r="Y196" s="70"/>
      <c r="Z196" s="87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87"/>
      <c r="AL196" s="70"/>
      <c r="AM196" s="70"/>
      <c r="AN196" s="87"/>
      <c r="AO196" s="70"/>
      <c r="AP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</row>
    <row r="197" spans="5:92" x14ac:dyDescent="0.25">
      <c r="E197" s="70"/>
      <c r="F197" s="70"/>
      <c r="G197" s="70"/>
      <c r="H197" s="87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87"/>
      <c r="T197" s="70"/>
      <c r="U197" s="70"/>
      <c r="V197" s="70"/>
      <c r="W197" s="70"/>
      <c r="X197" s="70"/>
      <c r="Y197" s="70"/>
      <c r="Z197" s="87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87"/>
      <c r="AL197" s="70"/>
      <c r="AM197" s="70"/>
      <c r="AN197" s="87"/>
      <c r="AO197" s="70"/>
      <c r="AP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</row>
    <row r="198" spans="5:92" x14ac:dyDescent="0.25">
      <c r="E198" s="70"/>
      <c r="F198" s="70"/>
      <c r="G198" s="70"/>
      <c r="H198" s="87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87"/>
      <c r="T198" s="70"/>
      <c r="U198" s="70"/>
      <c r="V198" s="70"/>
      <c r="W198" s="70"/>
      <c r="X198" s="70"/>
      <c r="Y198" s="70"/>
      <c r="Z198" s="87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87"/>
      <c r="AL198" s="70"/>
      <c r="AM198" s="70"/>
      <c r="AN198" s="87"/>
      <c r="AO198" s="70"/>
      <c r="AP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</row>
    <row r="199" spans="5:92" x14ac:dyDescent="0.25">
      <c r="E199" s="70"/>
      <c r="F199" s="70"/>
      <c r="G199" s="70"/>
      <c r="H199" s="87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87"/>
      <c r="T199" s="70"/>
      <c r="U199" s="70"/>
      <c r="V199" s="70"/>
      <c r="W199" s="70"/>
      <c r="X199" s="70"/>
      <c r="Y199" s="70"/>
      <c r="Z199" s="87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87"/>
      <c r="AL199" s="70"/>
      <c r="AM199" s="70"/>
      <c r="AN199" s="87"/>
      <c r="AO199" s="70"/>
      <c r="AP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</row>
    <row r="200" spans="5:92" x14ac:dyDescent="0.25">
      <c r="E200" s="70"/>
      <c r="F200" s="70"/>
      <c r="G200" s="70"/>
      <c r="H200" s="87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87"/>
      <c r="T200" s="70"/>
      <c r="U200" s="70"/>
      <c r="V200" s="70"/>
      <c r="W200" s="70"/>
      <c r="X200" s="70"/>
      <c r="Y200" s="70"/>
      <c r="Z200" s="87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87"/>
      <c r="AL200" s="70"/>
      <c r="AM200" s="70"/>
      <c r="AN200" s="87"/>
      <c r="AO200" s="70"/>
      <c r="AP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</row>
    <row r="201" spans="5:92" x14ac:dyDescent="0.25">
      <c r="E201" s="70"/>
      <c r="F201" s="70"/>
      <c r="G201" s="70"/>
      <c r="H201" s="87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87"/>
      <c r="T201" s="70"/>
      <c r="U201" s="70"/>
      <c r="V201" s="70"/>
      <c r="W201" s="70"/>
      <c r="X201" s="70"/>
      <c r="Y201" s="70"/>
      <c r="Z201" s="87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87"/>
      <c r="AL201" s="70"/>
      <c r="AM201" s="70"/>
      <c r="AN201" s="87"/>
      <c r="AO201" s="70"/>
      <c r="AP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</row>
    <row r="202" spans="5:92" x14ac:dyDescent="0.25">
      <c r="E202" s="70"/>
      <c r="F202" s="70"/>
      <c r="G202" s="70"/>
      <c r="H202" s="87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87"/>
      <c r="T202" s="70"/>
      <c r="U202" s="70"/>
      <c r="V202" s="70"/>
      <c r="W202" s="70"/>
      <c r="X202" s="70"/>
      <c r="Y202" s="70"/>
      <c r="Z202" s="87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87"/>
      <c r="AL202" s="70"/>
      <c r="AM202" s="70"/>
      <c r="AN202" s="87"/>
      <c r="AO202" s="70"/>
      <c r="AP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</row>
    <row r="203" spans="5:92" x14ac:dyDescent="0.25">
      <c r="E203" s="70"/>
      <c r="F203" s="70"/>
      <c r="G203" s="70"/>
      <c r="H203" s="87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87"/>
      <c r="T203" s="70"/>
      <c r="U203" s="70"/>
      <c r="V203" s="70"/>
      <c r="W203" s="70"/>
      <c r="X203" s="70"/>
      <c r="Y203" s="70"/>
      <c r="Z203" s="87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87"/>
      <c r="AL203" s="70"/>
      <c r="AM203" s="70"/>
      <c r="AN203" s="87"/>
      <c r="AO203" s="70"/>
      <c r="AP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</row>
    <row r="204" spans="5:92" x14ac:dyDescent="0.25">
      <c r="E204" s="70"/>
      <c r="F204" s="70"/>
      <c r="G204" s="70"/>
      <c r="H204" s="87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87"/>
      <c r="T204" s="70"/>
      <c r="U204" s="70"/>
      <c r="V204" s="70"/>
      <c r="W204" s="70"/>
      <c r="X204" s="70"/>
      <c r="Y204" s="70"/>
      <c r="Z204" s="87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87"/>
      <c r="AL204" s="70"/>
      <c r="AM204" s="70"/>
      <c r="AN204" s="87"/>
      <c r="AO204" s="70"/>
      <c r="AP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</row>
    <row r="205" spans="5:92" x14ac:dyDescent="0.25">
      <c r="E205" s="70"/>
      <c r="F205" s="70"/>
      <c r="G205" s="70"/>
      <c r="H205" s="87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87"/>
      <c r="T205" s="70"/>
      <c r="U205" s="70"/>
      <c r="V205" s="70"/>
      <c r="W205" s="70"/>
      <c r="X205" s="70"/>
      <c r="Y205" s="70"/>
      <c r="Z205" s="87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87"/>
      <c r="AL205" s="70"/>
      <c r="AM205" s="70"/>
      <c r="AN205" s="87"/>
      <c r="AO205" s="70"/>
      <c r="AP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</row>
    <row r="206" spans="5:92" x14ac:dyDescent="0.25">
      <c r="E206" s="70"/>
      <c r="F206" s="70"/>
      <c r="G206" s="70"/>
      <c r="H206" s="87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87"/>
      <c r="T206" s="70"/>
      <c r="U206" s="70"/>
      <c r="V206" s="70"/>
      <c r="W206" s="70"/>
      <c r="X206" s="70"/>
      <c r="Y206" s="70"/>
      <c r="Z206" s="87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87"/>
      <c r="AL206" s="70"/>
      <c r="AM206" s="70"/>
      <c r="AN206" s="87"/>
      <c r="AO206" s="70"/>
      <c r="AP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</row>
    <row r="207" spans="5:92" x14ac:dyDescent="0.25">
      <c r="E207" s="70"/>
      <c r="F207" s="70"/>
      <c r="G207" s="70"/>
      <c r="H207" s="87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87"/>
      <c r="T207" s="70"/>
      <c r="U207" s="70"/>
      <c r="V207" s="70"/>
      <c r="W207" s="70"/>
      <c r="X207" s="70"/>
      <c r="Y207" s="70"/>
      <c r="Z207" s="87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87"/>
      <c r="AL207" s="70"/>
      <c r="AM207" s="70"/>
      <c r="AN207" s="87"/>
      <c r="AO207" s="70"/>
      <c r="AP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</row>
    <row r="208" spans="5:92" x14ac:dyDescent="0.25">
      <c r="E208" s="70"/>
      <c r="F208" s="70"/>
      <c r="G208" s="70"/>
      <c r="H208" s="87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87"/>
      <c r="T208" s="70"/>
      <c r="U208" s="70"/>
      <c r="V208" s="70"/>
      <c r="W208" s="70"/>
      <c r="X208" s="70"/>
      <c r="Y208" s="70"/>
      <c r="Z208" s="87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87"/>
      <c r="AL208" s="70"/>
      <c r="AM208" s="70"/>
      <c r="AN208" s="87"/>
      <c r="AO208" s="70"/>
      <c r="AP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</row>
    <row r="209" spans="5:92" x14ac:dyDescent="0.25">
      <c r="E209" s="70"/>
      <c r="F209" s="70"/>
      <c r="G209" s="70"/>
      <c r="H209" s="87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87"/>
      <c r="T209" s="70"/>
      <c r="U209" s="70"/>
      <c r="V209" s="70"/>
      <c r="W209" s="70"/>
      <c r="X209" s="70"/>
      <c r="Y209" s="70"/>
      <c r="Z209" s="87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87"/>
      <c r="AL209" s="70"/>
      <c r="AM209" s="70"/>
      <c r="AN209" s="87"/>
      <c r="AO209" s="70"/>
      <c r="AP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</row>
    <row r="210" spans="5:92" x14ac:dyDescent="0.25">
      <c r="E210" s="70"/>
      <c r="F210" s="70"/>
      <c r="G210" s="70"/>
      <c r="H210" s="87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87"/>
      <c r="T210" s="70"/>
      <c r="U210" s="70"/>
      <c r="V210" s="70"/>
      <c r="W210" s="70"/>
      <c r="X210" s="70"/>
      <c r="Y210" s="70"/>
      <c r="Z210" s="87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87"/>
      <c r="AL210" s="70"/>
      <c r="AM210" s="70"/>
      <c r="AN210" s="87"/>
      <c r="AO210" s="70"/>
      <c r="AP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</row>
    <row r="211" spans="5:92" x14ac:dyDescent="0.25">
      <c r="E211" s="70"/>
      <c r="F211" s="70"/>
      <c r="G211" s="70"/>
      <c r="H211" s="87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87"/>
      <c r="T211" s="70"/>
      <c r="U211" s="70"/>
      <c r="V211" s="70"/>
      <c r="W211" s="70"/>
      <c r="X211" s="70"/>
      <c r="Y211" s="70"/>
      <c r="Z211" s="87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87"/>
      <c r="AL211" s="70"/>
      <c r="AM211" s="70"/>
      <c r="AN211" s="87"/>
      <c r="AO211" s="70"/>
      <c r="AP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</row>
    <row r="212" spans="5:92" x14ac:dyDescent="0.25">
      <c r="E212" s="70"/>
      <c r="F212" s="70"/>
      <c r="G212" s="70"/>
      <c r="H212" s="87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87"/>
      <c r="T212" s="70"/>
      <c r="U212" s="70"/>
      <c r="V212" s="70"/>
      <c r="W212" s="70"/>
      <c r="X212" s="70"/>
      <c r="Y212" s="70"/>
      <c r="Z212" s="87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87"/>
      <c r="AL212" s="70"/>
      <c r="AM212" s="70"/>
      <c r="AN212" s="87"/>
      <c r="AO212" s="70"/>
      <c r="AP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</row>
    <row r="213" spans="5:92" x14ac:dyDescent="0.25">
      <c r="E213" s="70"/>
      <c r="F213" s="70"/>
      <c r="G213" s="70"/>
      <c r="H213" s="87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87"/>
      <c r="T213" s="70"/>
      <c r="U213" s="70"/>
      <c r="V213" s="70"/>
      <c r="W213" s="70"/>
      <c r="X213" s="70"/>
      <c r="Y213" s="70"/>
      <c r="Z213" s="87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87"/>
      <c r="AL213" s="70"/>
      <c r="AM213" s="70"/>
      <c r="AN213" s="87"/>
      <c r="AO213" s="70"/>
      <c r="AP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</row>
    <row r="214" spans="5:92" x14ac:dyDescent="0.25">
      <c r="E214" s="70"/>
      <c r="F214" s="70"/>
      <c r="G214" s="70"/>
      <c r="H214" s="87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87"/>
      <c r="T214" s="70"/>
      <c r="U214" s="70"/>
      <c r="V214" s="70"/>
      <c r="W214" s="70"/>
      <c r="X214" s="70"/>
      <c r="Y214" s="70"/>
      <c r="Z214" s="87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87"/>
      <c r="AL214" s="70"/>
      <c r="AM214" s="70"/>
      <c r="AN214" s="87"/>
      <c r="AO214" s="70"/>
      <c r="AP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</row>
    <row r="215" spans="5:92" x14ac:dyDescent="0.25">
      <c r="E215" s="70"/>
      <c r="F215" s="70"/>
      <c r="G215" s="70"/>
      <c r="H215" s="87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87"/>
      <c r="T215" s="70"/>
      <c r="U215" s="70"/>
      <c r="V215" s="70"/>
      <c r="W215" s="70"/>
      <c r="X215" s="70"/>
      <c r="Y215" s="70"/>
      <c r="Z215" s="87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87"/>
      <c r="AL215" s="70"/>
      <c r="AM215" s="70"/>
      <c r="AN215" s="87"/>
      <c r="AO215" s="70"/>
      <c r="AP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</row>
    <row r="216" spans="5:92" x14ac:dyDescent="0.25">
      <c r="E216" s="70"/>
      <c r="F216" s="70"/>
      <c r="G216" s="70"/>
      <c r="H216" s="87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87"/>
      <c r="T216" s="70"/>
      <c r="U216" s="70"/>
      <c r="V216" s="70"/>
      <c r="W216" s="70"/>
      <c r="X216" s="70"/>
      <c r="Y216" s="70"/>
      <c r="Z216" s="87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87"/>
      <c r="AL216" s="70"/>
      <c r="AM216" s="70"/>
      <c r="AN216" s="87"/>
      <c r="AO216" s="70"/>
      <c r="AP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</row>
    <row r="217" spans="5:92" x14ac:dyDescent="0.25">
      <c r="E217" s="70"/>
      <c r="F217" s="70"/>
      <c r="G217" s="70"/>
      <c r="H217" s="87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87"/>
      <c r="T217" s="70"/>
      <c r="U217" s="70"/>
      <c r="V217" s="70"/>
      <c r="W217" s="70"/>
      <c r="X217" s="70"/>
      <c r="Y217" s="70"/>
      <c r="Z217" s="87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87"/>
      <c r="AL217" s="70"/>
      <c r="AM217" s="70"/>
      <c r="AN217" s="87"/>
      <c r="AO217" s="70"/>
      <c r="AP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</row>
    <row r="218" spans="5:92" x14ac:dyDescent="0.25">
      <c r="E218" s="70"/>
      <c r="F218" s="70"/>
      <c r="G218" s="70"/>
      <c r="H218" s="87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87"/>
      <c r="T218" s="70"/>
      <c r="U218" s="70"/>
      <c r="V218" s="70"/>
      <c r="W218" s="70"/>
      <c r="X218" s="70"/>
      <c r="Y218" s="70"/>
      <c r="Z218" s="87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87"/>
      <c r="AL218" s="70"/>
      <c r="AM218" s="70"/>
      <c r="AN218" s="87"/>
      <c r="AO218" s="70"/>
      <c r="AP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</row>
    <row r="219" spans="5:92" x14ac:dyDescent="0.25">
      <c r="E219" s="70"/>
      <c r="F219" s="70"/>
      <c r="G219" s="70"/>
      <c r="H219" s="87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87"/>
      <c r="T219" s="70"/>
      <c r="U219" s="70"/>
      <c r="V219" s="70"/>
      <c r="W219" s="70"/>
      <c r="X219" s="70"/>
      <c r="Y219" s="70"/>
      <c r="Z219" s="87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87"/>
      <c r="AL219" s="70"/>
      <c r="AM219" s="70"/>
      <c r="AN219" s="87"/>
      <c r="AO219" s="70"/>
      <c r="AP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</row>
    <row r="220" spans="5:92" x14ac:dyDescent="0.25">
      <c r="E220" s="70"/>
      <c r="F220" s="70"/>
      <c r="G220" s="70"/>
      <c r="H220" s="87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87"/>
      <c r="T220" s="70"/>
      <c r="U220" s="70"/>
      <c r="V220" s="70"/>
      <c r="W220" s="70"/>
      <c r="X220" s="70"/>
      <c r="Y220" s="70"/>
      <c r="Z220" s="87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87"/>
      <c r="AL220" s="70"/>
      <c r="AM220" s="70"/>
      <c r="AN220" s="87"/>
      <c r="AO220" s="70"/>
      <c r="AP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</row>
    <row r="221" spans="5:92" x14ac:dyDescent="0.25">
      <c r="E221" s="70"/>
      <c r="F221" s="70"/>
      <c r="G221" s="70"/>
      <c r="H221" s="87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87"/>
      <c r="T221" s="70"/>
      <c r="U221" s="70"/>
      <c r="V221" s="70"/>
      <c r="W221" s="70"/>
      <c r="X221" s="70"/>
      <c r="Y221" s="70"/>
      <c r="Z221" s="87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87"/>
      <c r="AL221" s="70"/>
      <c r="AM221" s="70"/>
      <c r="AN221" s="87"/>
      <c r="AO221" s="70"/>
      <c r="AP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</row>
    <row r="222" spans="5:92" x14ac:dyDescent="0.25">
      <c r="E222" s="70"/>
      <c r="F222" s="70"/>
      <c r="G222" s="70"/>
      <c r="H222" s="87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87"/>
      <c r="T222" s="70"/>
      <c r="U222" s="70"/>
      <c r="V222" s="70"/>
      <c r="W222" s="70"/>
      <c r="X222" s="70"/>
      <c r="Y222" s="70"/>
      <c r="Z222" s="87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87"/>
      <c r="AL222" s="70"/>
      <c r="AM222" s="70"/>
      <c r="AN222" s="87"/>
      <c r="AO222" s="70"/>
      <c r="AP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</row>
    <row r="223" spans="5:92" x14ac:dyDescent="0.25">
      <c r="E223" s="70"/>
      <c r="F223" s="70"/>
      <c r="G223" s="70"/>
      <c r="H223" s="87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87"/>
      <c r="T223" s="70"/>
      <c r="U223" s="70"/>
      <c r="V223" s="70"/>
      <c r="W223" s="70"/>
      <c r="X223" s="70"/>
      <c r="Y223" s="70"/>
      <c r="Z223" s="87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87"/>
      <c r="AL223" s="70"/>
      <c r="AM223" s="70"/>
      <c r="AN223" s="87"/>
      <c r="AO223" s="70"/>
      <c r="AP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</row>
    <row r="224" spans="5:92" x14ac:dyDescent="0.25">
      <c r="E224" s="70"/>
      <c r="F224" s="70"/>
      <c r="G224" s="70"/>
      <c r="H224" s="87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87"/>
      <c r="T224" s="70"/>
      <c r="U224" s="70"/>
      <c r="V224" s="70"/>
      <c r="W224" s="70"/>
      <c r="X224" s="70"/>
      <c r="Y224" s="70"/>
      <c r="Z224" s="87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87"/>
      <c r="AL224" s="70"/>
      <c r="AM224" s="70"/>
      <c r="AN224" s="87"/>
      <c r="AO224" s="70"/>
      <c r="AP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</row>
    <row r="225" spans="5:92" x14ac:dyDescent="0.25">
      <c r="E225" s="70"/>
      <c r="F225" s="70"/>
      <c r="G225" s="70"/>
      <c r="H225" s="87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87"/>
      <c r="T225" s="70"/>
      <c r="U225" s="70"/>
      <c r="V225" s="70"/>
      <c r="W225" s="70"/>
      <c r="X225" s="70"/>
      <c r="Y225" s="70"/>
      <c r="Z225" s="87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87"/>
      <c r="AL225" s="70"/>
      <c r="AM225" s="70"/>
      <c r="AN225" s="87"/>
      <c r="AO225" s="70"/>
      <c r="AP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</row>
    <row r="226" spans="5:92" x14ac:dyDescent="0.25">
      <c r="E226" s="70"/>
      <c r="F226" s="70"/>
      <c r="G226" s="70"/>
      <c r="H226" s="87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87"/>
      <c r="T226" s="70"/>
      <c r="U226" s="70"/>
      <c r="V226" s="70"/>
      <c r="W226" s="70"/>
      <c r="X226" s="70"/>
      <c r="Y226" s="70"/>
      <c r="Z226" s="87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87"/>
      <c r="AL226" s="70"/>
      <c r="AM226" s="70"/>
      <c r="AN226" s="87"/>
      <c r="AO226" s="70"/>
      <c r="AP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</row>
    <row r="227" spans="5:92" x14ac:dyDescent="0.25">
      <c r="E227" s="70"/>
      <c r="F227" s="70"/>
      <c r="G227" s="70"/>
      <c r="H227" s="87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87"/>
      <c r="T227" s="70"/>
      <c r="U227" s="70"/>
      <c r="V227" s="70"/>
      <c r="W227" s="70"/>
      <c r="X227" s="70"/>
      <c r="Y227" s="70"/>
      <c r="Z227" s="87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87"/>
      <c r="AL227" s="70"/>
      <c r="AM227" s="70"/>
      <c r="AN227" s="87"/>
      <c r="AO227" s="70"/>
      <c r="AP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</row>
    <row r="228" spans="5:92" x14ac:dyDescent="0.25">
      <c r="E228" s="70"/>
      <c r="F228" s="70"/>
      <c r="G228" s="70"/>
      <c r="H228" s="87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87"/>
      <c r="T228" s="70"/>
      <c r="U228" s="70"/>
      <c r="V228" s="70"/>
      <c r="W228" s="70"/>
      <c r="X228" s="70"/>
      <c r="Y228" s="70"/>
      <c r="Z228" s="87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87"/>
      <c r="AL228" s="70"/>
      <c r="AM228" s="70"/>
      <c r="AN228" s="87"/>
      <c r="AO228" s="70"/>
      <c r="AP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</row>
    <row r="229" spans="5:92" x14ac:dyDescent="0.25">
      <c r="E229" s="70"/>
      <c r="F229" s="70"/>
      <c r="G229" s="70"/>
      <c r="H229" s="87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87"/>
      <c r="T229" s="70"/>
      <c r="U229" s="70"/>
      <c r="V229" s="70"/>
      <c r="W229" s="70"/>
      <c r="X229" s="70"/>
      <c r="Y229" s="70"/>
      <c r="Z229" s="87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87"/>
      <c r="AL229" s="70"/>
      <c r="AM229" s="70"/>
      <c r="AN229" s="87"/>
      <c r="AO229" s="70"/>
      <c r="AP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</row>
    <row r="230" spans="5:92" x14ac:dyDescent="0.25">
      <c r="E230" s="70"/>
      <c r="F230" s="70"/>
      <c r="G230" s="70"/>
      <c r="H230" s="87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87"/>
      <c r="T230" s="70"/>
      <c r="U230" s="70"/>
      <c r="V230" s="70"/>
      <c r="W230" s="70"/>
      <c r="X230" s="70"/>
      <c r="Y230" s="70"/>
      <c r="Z230" s="87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87"/>
      <c r="AL230" s="70"/>
      <c r="AM230" s="70"/>
      <c r="AN230" s="87"/>
      <c r="AO230" s="70"/>
      <c r="AP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</row>
    <row r="231" spans="5:92" x14ac:dyDescent="0.25">
      <c r="E231" s="70"/>
      <c r="F231" s="70"/>
      <c r="G231" s="70"/>
      <c r="H231" s="87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87"/>
      <c r="T231" s="70"/>
      <c r="U231" s="70"/>
      <c r="V231" s="70"/>
      <c r="W231" s="70"/>
      <c r="X231" s="70"/>
      <c r="Y231" s="70"/>
      <c r="Z231" s="87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87"/>
      <c r="AL231" s="70"/>
      <c r="AM231" s="70"/>
      <c r="AN231" s="87"/>
      <c r="AO231" s="70"/>
      <c r="AP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</row>
    <row r="232" spans="5:92" x14ac:dyDescent="0.25">
      <c r="E232" s="70"/>
      <c r="F232" s="70"/>
      <c r="G232" s="70"/>
      <c r="H232" s="87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87"/>
      <c r="T232" s="70"/>
      <c r="U232" s="70"/>
      <c r="V232" s="70"/>
      <c r="W232" s="70"/>
      <c r="X232" s="70"/>
      <c r="Y232" s="70"/>
      <c r="Z232" s="87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87"/>
      <c r="AL232" s="70"/>
      <c r="AM232" s="70"/>
      <c r="AN232" s="87"/>
      <c r="AO232" s="70"/>
      <c r="AP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</row>
    <row r="233" spans="5:92" x14ac:dyDescent="0.25">
      <c r="E233" s="70"/>
      <c r="F233" s="70"/>
      <c r="G233" s="70"/>
      <c r="H233" s="87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87"/>
      <c r="T233" s="70"/>
      <c r="U233" s="70"/>
      <c r="V233" s="70"/>
      <c r="W233" s="70"/>
      <c r="X233" s="70"/>
      <c r="Y233" s="70"/>
      <c r="Z233" s="87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87"/>
      <c r="AL233" s="70"/>
      <c r="AM233" s="70"/>
      <c r="AN233" s="87"/>
      <c r="AO233" s="70"/>
      <c r="AP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</row>
    <row r="234" spans="5:92" x14ac:dyDescent="0.25">
      <c r="E234" s="70"/>
      <c r="F234" s="70"/>
      <c r="G234" s="70"/>
      <c r="H234" s="87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87"/>
      <c r="T234" s="70"/>
      <c r="U234" s="70"/>
      <c r="V234" s="70"/>
      <c r="W234" s="70"/>
      <c r="X234" s="70"/>
      <c r="Y234" s="70"/>
      <c r="Z234" s="87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87"/>
      <c r="AL234" s="70"/>
      <c r="AM234" s="70"/>
      <c r="AN234" s="87"/>
      <c r="AO234" s="70"/>
      <c r="AP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</row>
    <row r="235" spans="5:92" x14ac:dyDescent="0.25">
      <c r="E235" s="70"/>
      <c r="F235" s="70"/>
      <c r="G235" s="70"/>
      <c r="H235" s="87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87"/>
      <c r="T235" s="70"/>
      <c r="U235" s="70"/>
      <c r="V235" s="70"/>
      <c r="W235" s="70"/>
      <c r="X235" s="70"/>
      <c r="Y235" s="70"/>
      <c r="Z235" s="87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87"/>
      <c r="AL235" s="70"/>
      <c r="AM235" s="70"/>
      <c r="AN235" s="87"/>
      <c r="AO235" s="70"/>
      <c r="AP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</row>
    <row r="236" spans="5:92" x14ac:dyDescent="0.25">
      <c r="E236" s="70"/>
      <c r="F236" s="70"/>
      <c r="G236" s="70"/>
      <c r="H236" s="87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87"/>
      <c r="T236" s="70"/>
      <c r="U236" s="70"/>
      <c r="V236" s="70"/>
      <c r="W236" s="70"/>
      <c r="X236" s="70"/>
      <c r="Y236" s="70"/>
      <c r="Z236" s="87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87"/>
      <c r="AL236" s="70"/>
      <c r="AM236" s="70"/>
      <c r="AN236" s="87"/>
      <c r="AO236" s="70"/>
      <c r="AP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</row>
    <row r="237" spans="5:92" x14ac:dyDescent="0.25">
      <c r="E237" s="70"/>
      <c r="F237" s="70"/>
      <c r="G237" s="70"/>
      <c r="H237" s="87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87"/>
      <c r="T237" s="70"/>
      <c r="U237" s="70"/>
      <c r="V237" s="70"/>
      <c r="W237" s="70"/>
      <c r="X237" s="70"/>
      <c r="Y237" s="70"/>
      <c r="Z237" s="87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87"/>
      <c r="AL237" s="70"/>
      <c r="AM237" s="70"/>
      <c r="AN237" s="87"/>
      <c r="AO237" s="70"/>
      <c r="AP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</row>
    <row r="238" spans="5:92" x14ac:dyDescent="0.25">
      <c r="E238" s="70"/>
      <c r="F238" s="70"/>
      <c r="G238" s="70"/>
      <c r="H238" s="87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87"/>
      <c r="T238" s="70"/>
      <c r="U238" s="70"/>
      <c r="V238" s="70"/>
      <c r="W238" s="70"/>
      <c r="X238" s="70"/>
      <c r="Y238" s="70"/>
      <c r="Z238" s="87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87"/>
      <c r="AL238" s="70"/>
      <c r="AM238" s="70"/>
      <c r="AN238" s="87"/>
      <c r="AO238" s="70"/>
      <c r="AP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</row>
    <row r="239" spans="5:92" x14ac:dyDescent="0.25">
      <c r="E239" s="70"/>
      <c r="F239" s="70"/>
      <c r="G239" s="70"/>
      <c r="H239" s="87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87"/>
      <c r="T239" s="70"/>
      <c r="U239" s="70"/>
      <c r="V239" s="70"/>
      <c r="W239" s="70"/>
      <c r="X239" s="70"/>
      <c r="Y239" s="70"/>
      <c r="Z239" s="87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87"/>
      <c r="AL239" s="70"/>
      <c r="AM239" s="70"/>
      <c r="AN239" s="87"/>
      <c r="AO239" s="70"/>
      <c r="AP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</row>
    <row r="240" spans="5:92" x14ac:dyDescent="0.25">
      <c r="E240" s="70"/>
      <c r="F240" s="70"/>
      <c r="G240" s="70"/>
      <c r="H240" s="87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87"/>
      <c r="T240" s="70"/>
      <c r="U240" s="70"/>
      <c r="V240" s="70"/>
      <c r="W240" s="70"/>
      <c r="X240" s="70"/>
      <c r="Y240" s="70"/>
      <c r="Z240" s="87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87"/>
      <c r="AL240" s="70"/>
      <c r="AM240" s="70"/>
      <c r="AN240" s="87"/>
      <c r="AO240" s="70"/>
      <c r="AP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</row>
    <row r="241" spans="5:92" x14ac:dyDescent="0.25">
      <c r="E241" s="70"/>
      <c r="F241" s="70"/>
      <c r="G241" s="70"/>
      <c r="H241" s="87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87"/>
      <c r="T241" s="70"/>
      <c r="U241" s="70"/>
      <c r="V241" s="70"/>
      <c r="W241" s="70"/>
      <c r="X241" s="70"/>
      <c r="Y241" s="70"/>
      <c r="Z241" s="87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87"/>
      <c r="AL241" s="70"/>
      <c r="AM241" s="70"/>
      <c r="AN241" s="87"/>
      <c r="AO241" s="70"/>
      <c r="AP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</row>
    <row r="242" spans="5:92" x14ac:dyDescent="0.25">
      <c r="E242" s="70"/>
      <c r="F242" s="70"/>
      <c r="G242" s="70"/>
      <c r="H242" s="87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87"/>
      <c r="T242" s="70"/>
      <c r="U242" s="70"/>
      <c r="V242" s="70"/>
      <c r="W242" s="70"/>
      <c r="X242" s="70"/>
      <c r="Y242" s="70"/>
      <c r="Z242" s="87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87"/>
      <c r="AL242" s="70"/>
      <c r="AM242" s="70"/>
      <c r="AN242" s="87"/>
      <c r="AO242" s="70"/>
      <c r="AP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</row>
    <row r="243" spans="5:92" x14ac:dyDescent="0.25">
      <c r="E243" s="70"/>
      <c r="F243" s="70"/>
      <c r="G243" s="70"/>
      <c r="H243" s="87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87"/>
      <c r="T243" s="70"/>
      <c r="U243" s="70"/>
      <c r="V243" s="70"/>
      <c r="W243" s="70"/>
      <c r="X243" s="70"/>
      <c r="Y243" s="70"/>
      <c r="Z243" s="87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87"/>
      <c r="AL243" s="70"/>
      <c r="AM243" s="70"/>
      <c r="AN243" s="87"/>
      <c r="AO243" s="70"/>
      <c r="AP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</row>
    <row r="244" spans="5:92" x14ac:dyDescent="0.25">
      <c r="E244" s="70"/>
      <c r="F244" s="70"/>
      <c r="G244" s="70"/>
      <c r="H244" s="87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87"/>
      <c r="T244" s="70"/>
      <c r="U244" s="70"/>
      <c r="V244" s="70"/>
      <c r="W244" s="70"/>
      <c r="X244" s="70"/>
      <c r="Y244" s="70"/>
      <c r="Z244" s="87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87"/>
      <c r="AL244" s="70"/>
      <c r="AM244" s="70"/>
      <c r="AN244" s="87"/>
      <c r="AO244" s="70"/>
      <c r="AP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</row>
    <row r="245" spans="5:92" x14ac:dyDescent="0.25">
      <c r="E245" s="70"/>
      <c r="F245" s="70"/>
      <c r="G245" s="70"/>
      <c r="H245" s="87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87"/>
      <c r="T245" s="70"/>
      <c r="U245" s="70"/>
      <c r="V245" s="70"/>
      <c r="W245" s="70"/>
      <c r="X245" s="70"/>
      <c r="Y245" s="70"/>
      <c r="Z245" s="87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87"/>
      <c r="AL245" s="70"/>
      <c r="AM245" s="70"/>
      <c r="AN245" s="87"/>
      <c r="AO245" s="70"/>
      <c r="AP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</row>
    <row r="246" spans="5:92" x14ac:dyDescent="0.25">
      <c r="E246" s="70"/>
      <c r="F246" s="70"/>
      <c r="G246" s="70"/>
      <c r="H246" s="87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87"/>
      <c r="T246" s="70"/>
      <c r="U246" s="70"/>
      <c r="V246" s="70"/>
      <c r="W246" s="70"/>
      <c r="X246" s="70"/>
      <c r="Y246" s="70"/>
      <c r="Z246" s="87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87"/>
      <c r="AL246" s="70"/>
      <c r="AM246" s="70"/>
      <c r="AN246" s="87"/>
      <c r="AO246" s="70"/>
      <c r="AP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</row>
    <row r="247" spans="5:92" x14ac:dyDescent="0.25">
      <c r="E247" s="70"/>
      <c r="F247" s="70"/>
      <c r="G247" s="70"/>
      <c r="H247" s="87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87"/>
      <c r="T247" s="70"/>
      <c r="U247" s="70"/>
      <c r="V247" s="70"/>
      <c r="W247" s="70"/>
      <c r="X247" s="70"/>
      <c r="Y247" s="70"/>
      <c r="Z247" s="87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87"/>
      <c r="AL247" s="70"/>
      <c r="AM247" s="70"/>
      <c r="AN247" s="87"/>
      <c r="AO247" s="70"/>
      <c r="AP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</row>
    <row r="248" spans="5:92" x14ac:dyDescent="0.25">
      <c r="E248" s="70"/>
      <c r="F248" s="70"/>
      <c r="G248" s="70"/>
      <c r="H248" s="87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87"/>
      <c r="T248" s="70"/>
      <c r="U248" s="70"/>
      <c r="V248" s="70"/>
      <c r="W248" s="70"/>
      <c r="X248" s="70"/>
      <c r="Y248" s="70"/>
      <c r="Z248" s="87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87"/>
      <c r="AL248" s="70"/>
      <c r="AM248" s="70"/>
      <c r="AN248" s="87"/>
      <c r="AO248" s="70"/>
      <c r="AP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</row>
    <row r="249" spans="5:92" x14ac:dyDescent="0.25">
      <c r="E249" s="70"/>
      <c r="F249" s="70"/>
      <c r="G249" s="70"/>
      <c r="H249" s="87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87"/>
      <c r="T249" s="70"/>
      <c r="U249" s="70"/>
      <c r="V249" s="70"/>
      <c r="W249" s="70"/>
      <c r="X249" s="70"/>
      <c r="Y249" s="70"/>
      <c r="Z249" s="87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87"/>
      <c r="AL249" s="70"/>
      <c r="AM249" s="70"/>
      <c r="AN249" s="87"/>
      <c r="AO249" s="70"/>
      <c r="AP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</row>
    <row r="250" spans="5:92" x14ac:dyDescent="0.25">
      <c r="E250" s="70"/>
      <c r="F250" s="70"/>
      <c r="G250" s="70"/>
      <c r="H250" s="87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87"/>
      <c r="T250" s="70"/>
      <c r="U250" s="70"/>
      <c r="V250" s="70"/>
      <c r="W250" s="70"/>
      <c r="X250" s="70"/>
      <c r="Y250" s="70"/>
      <c r="Z250" s="87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87"/>
      <c r="AL250" s="70"/>
      <c r="AM250" s="70"/>
      <c r="AN250" s="87"/>
      <c r="AO250" s="70"/>
      <c r="AP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</row>
    <row r="251" spans="5:92" x14ac:dyDescent="0.25">
      <c r="E251" s="70"/>
      <c r="F251" s="70"/>
      <c r="G251" s="70"/>
      <c r="H251" s="87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87"/>
      <c r="T251" s="70"/>
      <c r="U251" s="70"/>
      <c r="V251" s="70"/>
      <c r="W251" s="70"/>
      <c r="X251" s="70"/>
      <c r="Y251" s="70"/>
      <c r="Z251" s="87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87"/>
      <c r="AL251" s="70"/>
      <c r="AM251" s="70"/>
      <c r="AN251" s="87"/>
      <c r="AO251" s="70"/>
      <c r="AP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</row>
    <row r="252" spans="5:92" x14ac:dyDescent="0.25">
      <c r="E252" s="70"/>
      <c r="F252" s="70"/>
      <c r="G252" s="70"/>
      <c r="H252" s="87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87"/>
      <c r="T252" s="70"/>
      <c r="U252" s="70"/>
      <c r="V252" s="70"/>
      <c r="W252" s="70"/>
      <c r="X252" s="70"/>
      <c r="Y252" s="70"/>
      <c r="Z252" s="87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87"/>
      <c r="AL252" s="70"/>
      <c r="AM252" s="70"/>
      <c r="AN252" s="87"/>
      <c r="AO252" s="70"/>
      <c r="AP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</row>
    <row r="253" spans="5:92" x14ac:dyDescent="0.25">
      <c r="E253" s="70"/>
      <c r="F253" s="70"/>
      <c r="G253" s="70"/>
      <c r="H253" s="87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87"/>
      <c r="T253" s="70"/>
      <c r="U253" s="70"/>
      <c r="V253" s="70"/>
      <c r="W253" s="70"/>
      <c r="X253" s="70"/>
      <c r="Y253" s="70"/>
      <c r="Z253" s="87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87"/>
      <c r="AL253" s="70"/>
      <c r="AM253" s="70"/>
      <c r="AN253" s="87"/>
      <c r="AO253" s="70"/>
      <c r="AP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</row>
    <row r="254" spans="5:92" x14ac:dyDescent="0.25">
      <c r="E254" s="70"/>
      <c r="F254" s="70"/>
      <c r="G254" s="70"/>
      <c r="H254" s="87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87"/>
      <c r="T254" s="70"/>
      <c r="U254" s="70"/>
      <c r="V254" s="70"/>
      <c r="W254" s="70"/>
      <c r="X254" s="70"/>
      <c r="Y254" s="70"/>
      <c r="Z254" s="87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87"/>
      <c r="AL254" s="70"/>
      <c r="AM254" s="70"/>
      <c r="AN254" s="87"/>
      <c r="AO254" s="70"/>
      <c r="AP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</row>
    <row r="255" spans="5:92" x14ac:dyDescent="0.25">
      <c r="E255" s="70"/>
      <c r="F255" s="70"/>
      <c r="G255" s="70"/>
      <c r="H255" s="87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87"/>
      <c r="T255" s="70"/>
      <c r="U255" s="70"/>
      <c r="V255" s="70"/>
      <c r="W255" s="70"/>
      <c r="X255" s="70"/>
      <c r="Y255" s="70"/>
      <c r="Z255" s="87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87"/>
      <c r="AL255" s="70"/>
      <c r="AM255" s="70"/>
      <c r="AN255" s="87"/>
      <c r="AO255" s="70"/>
      <c r="AP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</row>
    <row r="256" spans="5:92" x14ac:dyDescent="0.25">
      <c r="E256" s="70"/>
      <c r="F256" s="70"/>
      <c r="G256" s="70"/>
      <c r="H256" s="87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87"/>
      <c r="T256" s="70"/>
      <c r="U256" s="70"/>
      <c r="V256" s="70"/>
      <c r="W256" s="70"/>
      <c r="X256" s="70"/>
      <c r="Y256" s="70"/>
      <c r="Z256" s="87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87"/>
      <c r="AL256" s="70"/>
      <c r="AM256" s="70"/>
      <c r="AN256" s="87"/>
      <c r="AO256" s="70"/>
      <c r="AP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</row>
    <row r="257" spans="5:92" x14ac:dyDescent="0.25">
      <c r="E257" s="70"/>
      <c r="F257" s="70"/>
      <c r="G257" s="70"/>
      <c r="H257" s="87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87"/>
      <c r="T257" s="70"/>
      <c r="U257" s="70"/>
      <c r="V257" s="70"/>
      <c r="W257" s="70"/>
      <c r="X257" s="70"/>
      <c r="Y257" s="70"/>
      <c r="Z257" s="87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87"/>
      <c r="AL257" s="70"/>
      <c r="AM257" s="70"/>
      <c r="AN257" s="87"/>
      <c r="AO257" s="70"/>
      <c r="AP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</row>
    <row r="258" spans="5:92" x14ac:dyDescent="0.25">
      <c r="E258" s="70"/>
      <c r="F258" s="70"/>
      <c r="G258" s="70"/>
      <c r="H258" s="87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87"/>
      <c r="T258" s="70"/>
      <c r="U258" s="70"/>
      <c r="V258" s="70"/>
      <c r="W258" s="70"/>
      <c r="X258" s="70"/>
      <c r="Y258" s="70"/>
      <c r="Z258" s="87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87"/>
      <c r="AL258" s="70"/>
      <c r="AM258" s="70"/>
      <c r="AN258" s="87"/>
      <c r="AO258" s="70"/>
      <c r="AP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</row>
    <row r="259" spans="5:92" x14ac:dyDescent="0.25">
      <c r="E259" s="70"/>
      <c r="F259" s="70"/>
      <c r="G259" s="70"/>
      <c r="H259" s="87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87"/>
      <c r="T259" s="70"/>
      <c r="U259" s="70"/>
      <c r="V259" s="70"/>
      <c r="W259" s="70"/>
      <c r="X259" s="70"/>
      <c r="Y259" s="70"/>
      <c r="Z259" s="87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87"/>
      <c r="AL259" s="70"/>
      <c r="AM259" s="70"/>
      <c r="AN259" s="87"/>
      <c r="AO259" s="70"/>
      <c r="AP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</row>
    <row r="260" spans="5:92" x14ac:dyDescent="0.25">
      <c r="E260" s="70"/>
      <c r="F260" s="70"/>
      <c r="G260" s="70"/>
      <c r="H260" s="87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87"/>
      <c r="T260" s="70"/>
      <c r="U260" s="70"/>
      <c r="V260" s="70"/>
      <c r="W260" s="70"/>
      <c r="X260" s="70"/>
      <c r="Y260" s="70"/>
      <c r="Z260" s="87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87"/>
      <c r="AL260" s="70"/>
      <c r="AM260" s="70"/>
      <c r="AN260" s="87"/>
      <c r="AO260" s="70"/>
      <c r="AP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</row>
    <row r="261" spans="5:92" x14ac:dyDescent="0.25">
      <c r="E261" s="70"/>
      <c r="F261" s="70"/>
      <c r="G261" s="70"/>
      <c r="H261" s="87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87"/>
      <c r="T261" s="70"/>
      <c r="U261" s="70"/>
      <c r="V261" s="70"/>
      <c r="W261" s="70"/>
      <c r="X261" s="70"/>
      <c r="Y261" s="70"/>
      <c r="Z261" s="87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87"/>
      <c r="AL261" s="70"/>
      <c r="AM261" s="70"/>
      <c r="AN261" s="87"/>
      <c r="AO261" s="70"/>
      <c r="AP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</row>
    <row r="262" spans="5:92" x14ac:dyDescent="0.25">
      <c r="E262" s="70"/>
      <c r="F262" s="70"/>
      <c r="G262" s="70"/>
      <c r="H262" s="87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87"/>
      <c r="T262" s="70"/>
      <c r="U262" s="70"/>
      <c r="V262" s="70"/>
      <c r="W262" s="70"/>
      <c r="X262" s="70"/>
      <c r="Y262" s="70"/>
      <c r="Z262" s="87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87"/>
      <c r="AL262" s="70"/>
      <c r="AM262" s="70"/>
      <c r="AN262" s="87"/>
      <c r="AO262" s="70"/>
      <c r="AP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</row>
    <row r="263" spans="5:92" x14ac:dyDescent="0.25">
      <c r="E263" s="70"/>
      <c r="F263" s="70"/>
      <c r="G263" s="70"/>
      <c r="H263" s="87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87"/>
      <c r="T263" s="70"/>
      <c r="U263" s="70"/>
      <c r="V263" s="70"/>
      <c r="W263" s="70"/>
      <c r="X263" s="70"/>
      <c r="Y263" s="70"/>
      <c r="Z263" s="87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87"/>
      <c r="AL263" s="70"/>
      <c r="AM263" s="70"/>
      <c r="AN263" s="87"/>
      <c r="AO263" s="70"/>
      <c r="AP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</row>
    <row r="264" spans="5:92" x14ac:dyDescent="0.25">
      <c r="E264" s="70"/>
      <c r="F264" s="70"/>
      <c r="G264" s="70"/>
      <c r="H264" s="87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87"/>
      <c r="T264" s="70"/>
      <c r="U264" s="70"/>
      <c r="V264" s="70"/>
      <c r="W264" s="70"/>
      <c r="X264" s="70"/>
      <c r="Y264" s="70"/>
      <c r="Z264" s="87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87"/>
      <c r="AL264" s="70"/>
      <c r="AM264" s="70"/>
      <c r="AN264" s="87"/>
      <c r="AO264" s="70"/>
      <c r="AP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</row>
    <row r="265" spans="5:92" x14ac:dyDescent="0.25">
      <c r="E265" s="70"/>
      <c r="F265" s="70"/>
      <c r="G265" s="70"/>
      <c r="H265" s="87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87"/>
      <c r="T265" s="70"/>
      <c r="U265" s="70"/>
      <c r="V265" s="70"/>
      <c r="W265" s="70"/>
      <c r="X265" s="70"/>
      <c r="Y265" s="70"/>
      <c r="Z265" s="87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87"/>
      <c r="AL265" s="70"/>
      <c r="AM265" s="70"/>
      <c r="AN265" s="87"/>
      <c r="AO265" s="70"/>
      <c r="AP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</row>
    <row r="266" spans="5:92" x14ac:dyDescent="0.25">
      <c r="E266" s="70"/>
      <c r="F266" s="70"/>
      <c r="G266" s="70"/>
      <c r="H266" s="87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87"/>
      <c r="T266" s="70"/>
      <c r="U266" s="70"/>
      <c r="V266" s="70"/>
      <c r="W266" s="70"/>
      <c r="X266" s="70"/>
      <c r="Y266" s="70"/>
      <c r="Z266" s="87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87"/>
      <c r="AL266" s="70"/>
      <c r="AM266" s="70"/>
      <c r="AN266" s="87"/>
      <c r="AO266" s="70"/>
      <c r="AP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</row>
    <row r="267" spans="5:92" x14ac:dyDescent="0.25">
      <c r="E267" s="70"/>
      <c r="F267" s="70"/>
      <c r="G267" s="70"/>
      <c r="H267" s="87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87"/>
      <c r="T267" s="70"/>
      <c r="U267" s="70"/>
      <c r="V267" s="70"/>
      <c r="W267" s="70"/>
      <c r="X267" s="70"/>
      <c r="Y267" s="70"/>
      <c r="Z267" s="87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87"/>
      <c r="AL267" s="70"/>
      <c r="AM267" s="70"/>
      <c r="AN267" s="87"/>
      <c r="AO267" s="70"/>
      <c r="AP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</row>
    <row r="268" spans="5:92" x14ac:dyDescent="0.25">
      <c r="E268" s="70"/>
      <c r="F268" s="70"/>
      <c r="G268" s="70"/>
      <c r="H268" s="87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87"/>
      <c r="T268" s="70"/>
      <c r="U268" s="70"/>
      <c r="V268" s="70"/>
      <c r="W268" s="70"/>
      <c r="X268" s="70"/>
      <c r="Y268" s="70"/>
      <c r="Z268" s="87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87"/>
      <c r="AL268" s="70"/>
      <c r="AM268" s="70"/>
      <c r="AN268" s="87"/>
      <c r="AO268" s="70"/>
      <c r="AP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</row>
    <row r="269" spans="5:92" x14ac:dyDescent="0.25">
      <c r="E269" s="70"/>
      <c r="F269" s="70"/>
      <c r="G269" s="70"/>
      <c r="H269" s="87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87"/>
      <c r="T269" s="70"/>
      <c r="U269" s="70"/>
      <c r="V269" s="70"/>
      <c r="W269" s="70"/>
      <c r="X269" s="70"/>
      <c r="Y269" s="70"/>
      <c r="Z269" s="87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87"/>
      <c r="AL269" s="70"/>
      <c r="AM269" s="70"/>
      <c r="AN269" s="87"/>
      <c r="AO269" s="70"/>
      <c r="AP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</row>
    <row r="270" spans="5:92" x14ac:dyDescent="0.25">
      <c r="E270" s="70"/>
      <c r="F270" s="70"/>
      <c r="G270" s="70"/>
      <c r="H270" s="87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87"/>
      <c r="T270" s="70"/>
      <c r="U270" s="70"/>
      <c r="V270" s="70"/>
      <c r="W270" s="70"/>
      <c r="X270" s="70"/>
      <c r="Y270" s="70"/>
      <c r="Z270" s="87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87"/>
      <c r="AL270" s="70"/>
      <c r="AM270" s="70"/>
      <c r="AN270" s="87"/>
      <c r="AO270" s="70"/>
      <c r="AP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</row>
    <row r="271" spans="5:92" x14ac:dyDescent="0.25">
      <c r="E271" s="70"/>
      <c r="F271" s="70"/>
      <c r="G271" s="70"/>
      <c r="H271" s="87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87"/>
      <c r="T271" s="70"/>
      <c r="U271" s="70"/>
      <c r="V271" s="70"/>
      <c r="W271" s="70"/>
      <c r="X271" s="70"/>
      <c r="Y271" s="70"/>
      <c r="Z271" s="87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87"/>
      <c r="AL271" s="70"/>
      <c r="AM271" s="70"/>
      <c r="AN271" s="87"/>
      <c r="AO271" s="70"/>
      <c r="AP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</row>
    <row r="272" spans="5:92" x14ac:dyDescent="0.25">
      <c r="E272" s="70"/>
      <c r="F272" s="70"/>
      <c r="G272" s="70"/>
      <c r="H272" s="87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87"/>
      <c r="T272" s="70"/>
      <c r="U272" s="70"/>
      <c r="V272" s="70"/>
      <c r="W272" s="70"/>
      <c r="X272" s="70"/>
      <c r="Y272" s="70"/>
      <c r="Z272" s="87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87"/>
      <c r="AL272" s="70"/>
      <c r="AM272" s="70"/>
      <c r="AN272" s="87"/>
      <c r="AO272" s="70"/>
      <c r="AP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</row>
    <row r="273" spans="5:92" x14ac:dyDescent="0.25">
      <c r="E273" s="70"/>
      <c r="F273" s="70"/>
      <c r="G273" s="70"/>
      <c r="H273" s="87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87"/>
      <c r="T273" s="70"/>
      <c r="U273" s="70"/>
      <c r="V273" s="70"/>
      <c r="W273" s="70"/>
      <c r="X273" s="70"/>
      <c r="Y273" s="70"/>
      <c r="Z273" s="87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87"/>
      <c r="AL273" s="70"/>
      <c r="AM273" s="70"/>
      <c r="AN273" s="87"/>
      <c r="AO273" s="70"/>
      <c r="AP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</row>
    <row r="274" spans="5:92" x14ac:dyDescent="0.25">
      <c r="E274" s="70"/>
      <c r="F274" s="70"/>
      <c r="G274" s="70"/>
      <c r="H274" s="87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87"/>
      <c r="T274" s="70"/>
      <c r="U274" s="70"/>
      <c r="V274" s="70"/>
      <c r="W274" s="70"/>
      <c r="X274" s="70"/>
      <c r="Y274" s="70"/>
      <c r="Z274" s="87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87"/>
      <c r="AL274" s="70"/>
      <c r="AM274" s="70"/>
      <c r="AN274" s="87"/>
      <c r="AO274" s="70"/>
      <c r="AP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</row>
    <row r="275" spans="5:92" x14ac:dyDescent="0.25">
      <c r="E275" s="70"/>
      <c r="F275" s="70"/>
      <c r="G275" s="70"/>
      <c r="H275" s="87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87"/>
      <c r="T275" s="70"/>
      <c r="U275" s="70"/>
      <c r="V275" s="70"/>
      <c r="W275" s="70"/>
      <c r="X275" s="70"/>
      <c r="Y275" s="70"/>
      <c r="Z275" s="87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87"/>
      <c r="AL275" s="70"/>
      <c r="AM275" s="70"/>
      <c r="AN275" s="87"/>
      <c r="AO275" s="70"/>
      <c r="AP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</row>
    <row r="276" spans="5:92" x14ac:dyDescent="0.25">
      <c r="E276" s="70"/>
      <c r="F276" s="70"/>
      <c r="G276" s="70"/>
      <c r="H276" s="87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87"/>
      <c r="T276" s="70"/>
      <c r="U276" s="70"/>
      <c r="V276" s="70"/>
      <c r="W276" s="70"/>
      <c r="X276" s="70"/>
      <c r="Y276" s="70"/>
      <c r="Z276" s="87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87"/>
      <c r="AL276" s="70"/>
      <c r="AM276" s="70"/>
      <c r="AN276" s="87"/>
      <c r="AO276" s="70"/>
      <c r="AP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</row>
    <row r="277" spans="5:92" x14ac:dyDescent="0.25">
      <c r="E277" s="70"/>
      <c r="F277" s="70"/>
      <c r="G277" s="70"/>
      <c r="H277" s="87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87"/>
      <c r="T277" s="70"/>
      <c r="U277" s="70"/>
      <c r="V277" s="70"/>
      <c r="W277" s="70"/>
      <c r="X277" s="70"/>
      <c r="Y277" s="70"/>
      <c r="Z277" s="87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87"/>
      <c r="AL277" s="70"/>
      <c r="AM277" s="70"/>
      <c r="AN277" s="87"/>
      <c r="AO277" s="70"/>
      <c r="AP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</row>
    <row r="278" spans="5:92" x14ac:dyDescent="0.25">
      <c r="E278" s="70"/>
      <c r="F278" s="70"/>
      <c r="G278" s="70"/>
      <c r="H278" s="87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87"/>
      <c r="T278" s="70"/>
      <c r="U278" s="70"/>
      <c r="V278" s="70"/>
      <c r="W278" s="70"/>
      <c r="X278" s="70"/>
      <c r="Y278" s="70"/>
      <c r="Z278" s="87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87"/>
      <c r="AL278" s="70"/>
      <c r="AM278" s="70"/>
      <c r="AN278" s="87"/>
      <c r="AO278" s="70"/>
      <c r="AP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</row>
    <row r="279" spans="5:92" x14ac:dyDescent="0.25">
      <c r="E279" s="70"/>
      <c r="F279" s="70"/>
      <c r="G279" s="70"/>
      <c r="H279" s="87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87"/>
      <c r="T279" s="70"/>
      <c r="U279" s="70"/>
      <c r="V279" s="70"/>
      <c r="W279" s="70"/>
      <c r="X279" s="70"/>
      <c r="Y279" s="70"/>
      <c r="Z279" s="87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87"/>
      <c r="AL279" s="70"/>
      <c r="AM279" s="70"/>
      <c r="AN279" s="87"/>
      <c r="AO279" s="70"/>
      <c r="AP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</row>
    <row r="280" spans="5:92" x14ac:dyDescent="0.25">
      <c r="E280" s="70"/>
      <c r="F280" s="70"/>
      <c r="G280" s="70"/>
      <c r="H280" s="87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87"/>
      <c r="T280" s="70"/>
      <c r="U280" s="70"/>
      <c r="V280" s="70"/>
      <c r="W280" s="70"/>
      <c r="X280" s="70"/>
      <c r="Y280" s="70"/>
      <c r="Z280" s="87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87"/>
      <c r="AL280" s="70"/>
      <c r="AM280" s="70"/>
      <c r="AN280" s="87"/>
      <c r="AO280" s="70"/>
      <c r="AP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</row>
    <row r="281" spans="5:92" x14ac:dyDescent="0.25">
      <c r="E281" s="70"/>
      <c r="F281" s="70"/>
      <c r="G281" s="70"/>
      <c r="H281" s="87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87"/>
      <c r="T281" s="70"/>
      <c r="U281" s="70"/>
      <c r="V281" s="70"/>
      <c r="W281" s="70"/>
      <c r="X281" s="70"/>
      <c r="Y281" s="70"/>
      <c r="Z281" s="87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87"/>
      <c r="AL281" s="70"/>
      <c r="AM281" s="70"/>
      <c r="AN281" s="87"/>
      <c r="AO281" s="70"/>
      <c r="AP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</row>
    <row r="282" spans="5:92" x14ac:dyDescent="0.25">
      <c r="E282" s="70"/>
      <c r="F282" s="70"/>
      <c r="G282" s="70"/>
      <c r="H282" s="87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87"/>
      <c r="T282" s="70"/>
      <c r="U282" s="70"/>
      <c r="V282" s="70"/>
      <c r="W282" s="70"/>
      <c r="X282" s="70"/>
      <c r="Y282" s="70"/>
      <c r="Z282" s="87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87"/>
      <c r="AL282" s="70"/>
      <c r="AM282" s="70"/>
      <c r="AN282" s="87"/>
      <c r="AO282" s="70"/>
      <c r="AP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</row>
    <row r="283" spans="5:92" x14ac:dyDescent="0.25">
      <c r="E283" s="70"/>
      <c r="F283" s="70"/>
      <c r="G283" s="70"/>
      <c r="H283" s="87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87"/>
      <c r="T283" s="70"/>
      <c r="U283" s="70"/>
      <c r="V283" s="70"/>
      <c r="W283" s="70"/>
      <c r="X283" s="70"/>
      <c r="Y283" s="70"/>
      <c r="Z283" s="87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87"/>
      <c r="AL283" s="70"/>
      <c r="AM283" s="70"/>
      <c r="AN283" s="87"/>
      <c r="AO283" s="70"/>
      <c r="AP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</row>
    <row r="284" spans="5:92" x14ac:dyDescent="0.25">
      <c r="E284" s="70"/>
      <c r="F284" s="70"/>
      <c r="G284" s="70"/>
      <c r="H284" s="87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87"/>
      <c r="T284" s="70"/>
      <c r="U284" s="70"/>
      <c r="V284" s="70"/>
      <c r="W284" s="70"/>
      <c r="X284" s="70"/>
      <c r="Y284" s="70"/>
      <c r="Z284" s="87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87"/>
      <c r="AL284" s="70"/>
      <c r="AM284" s="70"/>
      <c r="AN284" s="87"/>
      <c r="AO284" s="70"/>
      <c r="AP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</row>
    <row r="285" spans="5:92" x14ac:dyDescent="0.25">
      <c r="E285" s="70"/>
      <c r="F285" s="70"/>
      <c r="G285" s="70"/>
      <c r="H285" s="87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87"/>
      <c r="T285" s="70"/>
      <c r="U285" s="70"/>
      <c r="V285" s="70"/>
      <c r="W285" s="70"/>
      <c r="X285" s="70"/>
      <c r="Y285" s="70"/>
      <c r="Z285" s="87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87"/>
      <c r="AL285" s="70"/>
      <c r="AM285" s="70"/>
      <c r="AN285" s="87"/>
      <c r="AO285" s="70"/>
      <c r="AP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</row>
    <row r="286" spans="5:92" x14ac:dyDescent="0.25">
      <c r="E286" s="70"/>
      <c r="F286" s="70"/>
      <c r="G286" s="70"/>
      <c r="H286" s="87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87"/>
      <c r="T286" s="70"/>
      <c r="U286" s="70"/>
      <c r="V286" s="70"/>
      <c r="W286" s="70"/>
      <c r="X286" s="70"/>
      <c r="Y286" s="70"/>
      <c r="Z286" s="87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87"/>
      <c r="AL286" s="70"/>
      <c r="AM286" s="70"/>
      <c r="AN286" s="87"/>
      <c r="AO286" s="70"/>
      <c r="AP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</row>
    <row r="287" spans="5:92" x14ac:dyDescent="0.25">
      <c r="E287" s="70"/>
      <c r="F287" s="70"/>
      <c r="G287" s="70"/>
      <c r="H287" s="87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87"/>
      <c r="T287" s="70"/>
      <c r="U287" s="70"/>
      <c r="V287" s="70"/>
      <c r="W287" s="70"/>
      <c r="X287" s="70"/>
      <c r="Y287" s="70"/>
      <c r="Z287" s="87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87"/>
      <c r="AL287" s="70"/>
      <c r="AM287" s="70"/>
      <c r="AN287" s="87"/>
      <c r="AO287" s="70"/>
      <c r="AP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</row>
    <row r="288" spans="5:92" x14ac:dyDescent="0.25">
      <c r="E288" s="70"/>
      <c r="F288" s="70"/>
      <c r="G288" s="70"/>
      <c r="H288" s="87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87"/>
      <c r="T288" s="70"/>
      <c r="U288" s="70"/>
      <c r="V288" s="70"/>
      <c r="W288" s="70"/>
      <c r="X288" s="70"/>
      <c r="Y288" s="70"/>
      <c r="Z288" s="87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87"/>
      <c r="AL288" s="70"/>
      <c r="AM288" s="70"/>
      <c r="AN288" s="87"/>
      <c r="AO288" s="70"/>
      <c r="AP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</row>
    <row r="289" spans="5:92" x14ac:dyDescent="0.25">
      <c r="E289" s="70"/>
      <c r="F289" s="70"/>
      <c r="G289" s="70"/>
      <c r="H289" s="87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87"/>
      <c r="T289" s="70"/>
      <c r="U289" s="70"/>
      <c r="V289" s="70"/>
      <c r="W289" s="70"/>
      <c r="X289" s="70"/>
      <c r="Y289" s="70"/>
      <c r="Z289" s="87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87"/>
      <c r="AL289" s="70"/>
      <c r="AM289" s="70"/>
      <c r="AN289" s="87"/>
      <c r="AO289" s="70"/>
      <c r="AP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</row>
    <row r="290" spans="5:92" x14ac:dyDescent="0.25">
      <c r="E290" s="70"/>
      <c r="F290" s="70"/>
      <c r="G290" s="70"/>
      <c r="H290" s="87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87"/>
      <c r="T290" s="70"/>
      <c r="U290" s="70"/>
      <c r="V290" s="70"/>
      <c r="W290" s="70"/>
      <c r="X290" s="70"/>
      <c r="Y290" s="70"/>
      <c r="Z290" s="87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87"/>
      <c r="AL290" s="70"/>
      <c r="AM290" s="70"/>
      <c r="AN290" s="87"/>
      <c r="AO290" s="70"/>
      <c r="AP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</row>
    <row r="291" spans="5:92" x14ac:dyDescent="0.25">
      <c r="E291" s="70"/>
      <c r="F291" s="70"/>
      <c r="G291" s="70"/>
      <c r="H291" s="87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87"/>
      <c r="T291" s="70"/>
      <c r="U291" s="70"/>
      <c r="V291" s="70"/>
      <c r="W291" s="70"/>
      <c r="X291" s="70"/>
      <c r="Y291" s="70"/>
      <c r="Z291" s="87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87"/>
      <c r="AL291" s="70"/>
      <c r="AM291" s="70"/>
      <c r="AN291" s="87"/>
      <c r="AO291" s="70"/>
      <c r="AP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</row>
    <row r="292" spans="5:92" x14ac:dyDescent="0.25">
      <c r="E292" s="70"/>
      <c r="F292" s="70"/>
      <c r="G292" s="70"/>
      <c r="H292" s="87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87"/>
      <c r="T292" s="70"/>
      <c r="U292" s="70"/>
      <c r="V292" s="70"/>
      <c r="W292" s="70"/>
      <c r="X292" s="70"/>
      <c r="Y292" s="70"/>
      <c r="Z292" s="87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87"/>
      <c r="AL292" s="70"/>
      <c r="AM292" s="70"/>
      <c r="AN292" s="87"/>
      <c r="AO292" s="70"/>
      <c r="AP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</row>
    <row r="293" spans="5:92" x14ac:dyDescent="0.25">
      <c r="E293" s="70"/>
      <c r="F293" s="70"/>
      <c r="G293" s="70"/>
      <c r="H293" s="87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87"/>
      <c r="T293" s="70"/>
      <c r="U293" s="70"/>
      <c r="V293" s="70"/>
      <c r="W293" s="70"/>
      <c r="X293" s="70"/>
      <c r="Y293" s="70"/>
      <c r="Z293" s="87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87"/>
      <c r="AL293" s="70"/>
      <c r="AM293" s="70"/>
      <c r="AN293" s="87"/>
      <c r="AO293" s="70"/>
      <c r="AP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</row>
    <row r="294" spans="5:92" x14ac:dyDescent="0.25">
      <c r="E294" s="70"/>
      <c r="F294" s="70"/>
      <c r="G294" s="70"/>
      <c r="H294" s="87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87"/>
      <c r="T294" s="70"/>
      <c r="U294" s="70"/>
      <c r="V294" s="70"/>
      <c r="W294" s="70"/>
      <c r="X294" s="70"/>
      <c r="Y294" s="70"/>
      <c r="Z294" s="87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87"/>
      <c r="AL294" s="70"/>
      <c r="AM294" s="70"/>
      <c r="AN294" s="87"/>
      <c r="AO294" s="70"/>
      <c r="AP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</row>
    <row r="295" spans="5:92" x14ac:dyDescent="0.25">
      <c r="E295" s="70"/>
      <c r="F295" s="70"/>
      <c r="G295" s="70"/>
      <c r="H295" s="87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87"/>
      <c r="T295" s="70"/>
      <c r="U295" s="70"/>
      <c r="V295" s="70"/>
      <c r="W295" s="70"/>
      <c r="X295" s="70"/>
      <c r="Y295" s="70"/>
      <c r="Z295" s="87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87"/>
      <c r="AL295" s="70"/>
      <c r="AM295" s="70"/>
      <c r="AN295" s="87"/>
      <c r="AO295" s="70"/>
      <c r="AP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</row>
    <row r="296" spans="5:92" x14ac:dyDescent="0.25">
      <c r="E296" s="70"/>
      <c r="F296" s="70"/>
      <c r="G296" s="70"/>
      <c r="H296" s="87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87"/>
      <c r="T296" s="70"/>
      <c r="U296" s="70"/>
      <c r="V296" s="70"/>
      <c r="W296" s="70"/>
      <c r="X296" s="70"/>
      <c r="Y296" s="70"/>
      <c r="Z296" s="87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87"/>
      <c r="AL296" s="70"/>
      <c r="AM296" s="70"/>
      <c r="AN296" s="87"/>
      <c r="AO296" s="70"/>
      <c r="AP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</row>
    <row r="297" spans="5:92" x14ac:dyDescent="0.25">
      <c r="E297" s="70"/>
      <c r="F297" s="70"/>
      <c r="G297" s="70"/>
      <c r="H297" s="87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87"/>
      <c r="T297" s="70"/>
      <c r="U297" s="70"/>
      <c r="V297" s="70"/>
      <c r="W297" s="70"/>
      <c r="X297" s="70"/>
      <c r="Y297" s="70"/>
      <c r="Z297" s="87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87"/>
      <c r="AL297" s="70"/>
      <c r="AM297" s="70"/>
      <c r="AN297" s="87"/>
      <c r="AO297" s="70"/>
      <c r="AP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</row>
    <row r="298" spans="5:92" x14ac:dyDescent="0.25">
      <c r="E298" s="70"/>
      <c r="F298" s="70"/>
      <c r="G298" s="70"/>
      <c r="H298" s="87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87"/>
      <c r="T298" s="70"/>
      <c r="U298" s="70"/>
      <c r="V298" s="70"/>
      <c r="W298" s="70"/>
      <c r="X298" s="70"/>
      <c r="Y298" s="70"/>
      <c r="Z298" s="87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87"/>
      <c r="AL298" s="70"/>
      <c r="AM298" s="70"/>
      <c r="AN298" s="87"/>
      <c r="AO298" s="70"/>
      <c r="AP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</row>
    <row r="299" spans="5:92" x14ac:dyDescent="0.25">
      <c r="E299" s="70"/>
      <c r="F299" s="70"/>
      <c r="G299" s="70"/>
      <c r="H299" s="87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87"/>
      <c r="T299" s="70"/>
      <c r="U299" s="70"/>
      <c r="V299" s="70"/>
      <c r="W299" s="70"/>
      <c r="X299" s="70"/>
      <c r="Y299" s="70"/>
      <c r="Z299" s="87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87"/>
      <c r="AL299" s="70"/>
      <c r="AM299" s="70"/>
      <c r="AN299" s="87"/>
      <c r="AO299" s="70"/>
      <c r="AP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</row>
    <row r="300" spans="5:92" x14ac:dyDescent="0.25">
      <c r="E300" s="70"/>
      <c r="F300" s="70"/>
      <c r="G300" s="70"/>
      <c r="H300" s="87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87"/>
      <c r="T300" s="70"/>
      <c r="U300" s="70"/>
      <c r="V300" s="70"/>
      <c r="W300" s="70"/>
      <c r="X300" s="70"/>
      <c r="Y300" s="70"/>
      <c r="Z300" s="87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87"/>
      <c r="AL300" s="70"/>
      <c r="AM300" s="70"/>
      <c r="AN300" s="87"/>
      <c r="AO300" s="70"/>
      <c r="AP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</row>
    <row r="301" spans="5:92" x14ac:dyDescent="0.25">
      <c r="E301" s="70"/>
      <c r="F301" s="70"/>
      <c r="G301" s="70"/>
      <c r="H301" s="87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87"/>
      <c r="T301" s="70"/>
      <c r="U301" s="70"/>
      <c r="V301" s="70"/>
      <c r="W301" s="70"/>
      <c r="X301" s="70"/>
      <c r="Y301" s="70"/>
      <c r="Z301" s="87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87"/>
      <c r="AL301" s="70"/>
      <c r="AM301" s="70"/>
      <c r="AN301" s="87"/>
      <c r="AO301" s="70"/>
      <c r="AP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</row>
    <row r="302" spans="5:92" x14ac:dyDescent="0.25">
      <c r="E302" s="70"/>
      <c r="F302" s="70"/>
      <c r="G302" s="70"/>
      <c r="H302" s="87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87"/>
      <c r="T302" s="70"/>
      <c r="U302" s="70"/>
      <c r="V302" s="70"/>
      <c r="W302" s="70"/>
      <c r="X302" s="70"/>
      <c r="Y302" s="70"/>
      <c r="Z302" s="87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87"/>
      <c r="AL302" s="70"/>
      <c r="AM302" s="70"/>
      <c r="AN302" s="87"/>
      <c r="AO302" s="70"/>
      <c r="AP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</row>
    <row r="303" spans="5:92" x14ac:dyDescent="0.25">
      <c r="E303" s="70"/>
      <c r="F303" s="70"/>
      <c r="G303" s="70"/>
      <c r="H303" s="87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87"/>
      <c r="T303" s="70"/>
      <c r="U303" s="70"/>
      <c r="V303" s="70"/>
      <c r="W303" s="70"/>
      <c r="X303" s="70"/>
      <c r="Y303" s="70"/>
      <c r="Z303" s="87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87"/>
      <c r="AL303" s="70"/>
      <c r="AM303" s="70"/>
      <c r="AN303" s="87"/>
      <c r="AO303" s="70"/>
      <c r="AP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</row>
    <row r="304" spans="5:92" x14ac:dyDescent="0.25">
      <c r="E304" s="70"/>
      <c r="F304" s="70"/>
      <c r="G304" s="70"/>
      <c r="H304" s="87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87"/>
      <c r="T304" s="70"/>
      <c r="U304" s="70"/>
      <c r="V304" s="70"/>
      <c r="W304" s="70"/>
      <c r="X304" s="70"/>
      <c r="Y304" s="70"/>
      <c r="Z304" s="87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87"/>
      <c r="AL304" s="70"/>
      <c r="AM304" s="70"/>
      <c r="AN304" s="87"/>
      <c r="AO304" s="70"/>
      <c r="AP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</row>
    <row r="305" spans="5:92" x14ac:dyDescent="0.25">
      <c r="E305" s="70"/>
      <c r="F305" s="70"/>
      <c r="G305" s="70"/>
      <c r="H305" s="87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87"/>
      <c r="T305" s="70"/>
      <c r="U305" s="70"/>
      <c r="V305" s="70"/>
      <c r="W305" s="70"/>
      <c r="X305" s="70"/>
      <c r="Y305" s="70"/>
      <c r="Z305" s="87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87"/>
      <c r="AL305" s="70"/>
      <c r="AM305" s="70"/>
      <c r="AN305" s="87"/>
      <c r="AO305" s="70"/>
      <c r="AP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</row>
    <row r="306" spans="5:92" x14ac:dyDescent="0.25">
      <c r="E306" s="70"/>
      <c r="F306" s="70"/>
      <c r="G306" s="70"/>
      <c r="H306" s="87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87"/>
      <c r="T306" s="70"/>
      <c r="U306" s="70"/>
      <c r="V306" s="70"/>
      <c r="W306" s="70"/>
      <c r="X306" s="70"/>
      <c r="Y306" s="70"/>
      <c r="Z306" s="87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87"/>
      <c r="AL306" s="70"/>
      <c r="AM306" s="70"/>
      <c r="AN306" s="87"/>
      <c r="AO306" s="70"/>
      <c r="AP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</row>
    <row r="307" spans="5:92" x14ac:dyDescent="0.25">
      <c r="E307" s="70"/>
      <c r="F307" s="70"/>
      <c r="G307" s="70"/>
      <c r="H307" s="87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87"/>
      <c r="T307" s="70"/>
      <c r="U307" s="70"/>
      <c r="V307" s="70"/>
      <c r="W307" s="70"/>
      <c r="X307" s="70"/>
      <c r="Y307" s="70"/>
      <c r="Z307" s="87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87"/>
      <c r="AL307" s="70"/>
      <c r="AM307" s="70"/>
      <c r="AN307" s="87"/>
      <c r="AO307" s="70"/>
      <c r="AP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</row>
    <row r="308" spans="5:92" x14ac:dyDescent="0.25">
      <c r="E308" s="70"/>
      <c r="F308" s="70"/>
      <c r="G308" s="70"/>
      <c r="H308" s="87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87"/>
      <c r="T308" s="70"/>
      <c r="U308" s="70"/>
      <c r="V308" s="70"/>
      <c r="W308" s="70"/>
      <c r="X308" s="70"/>
      <c r="Y308" s="70"/>
      <c r="Z308" s="87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87"/>
      <c r="AL308" s="70"/>
      <c r="AM308" s="70"/>
      <c r="AN308" s="87"/>
      <c r="AO308" s="70"/>
      <c r="AP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</row>
    <row r="309" spans="5:92" x14ac:dyDescent="0.25">
      <c r="E309" s="70"/>
      <c r="F309" s="70"/>
      <c r="G309" s="70"/>
      <c r="H309" s="87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87"/>
      <c r="T309" s="70"/>
      <c r="U309" s="70"/>
      <c r="V309" s="70"/>
      <c r="W309" s="70"/>
      <c r="X309" s="70"/>
      <c r="Y309" s="70"/>
      <c r="Z309" s="87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87"/>
      <c r="AL309" s="70"/>
      <c r="AM309" s="70"/>
      <c r="AN309" s="87"/>
      <c r="AO309" s="70"/>
      <c r="AP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</row>
    <row r="310" spans="5:92" x14ac:dyDescent="0.25">
      <c r="E310" s="70"/>
      <c r="F310" s="70"/>
      <c r="G310" s="70"/>
      <c r="H310" s="87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87"/>
      <c r="T310" s="70"/>
      <c r="U310" s="70"/>
      <c r="V310" s="70"/>
      <c r="W310" s="70"/>
      <c r="X310" s="70"/>
      <c r="Y310" s="70"/>
      <c r="Z310" s="87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87"/>
      <c r="AL310" s="70"/>
      <c r="AM310" s="70"/>
      <c r="AN310" s="87"/>
      <c r="AO310" s="70"/>
      <c r="AP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</row>
    <row r="311" spans="5:92" x14ac:dyDescent="0.25">
      <c r="E311" s="70"/>
      <c r="F311" s="70"/>
      <c r="G311" s="70"/>
      <c r="H311" s="87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87"/>
      <c r="T311" s="70"/>
      <c r="U311" s="70"/>
      <c r="V311" s="70"/>
      <c r="W311" s="70"/>
      <c r="X311" s="70"/>
      <c r="Y311" s="70"/>
      <c r="Z311" s="87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87"/>
      <c r="AL311" s="70"/>
      <c r="AM311" s="70"/>
      <c r="AN311" s="87"/>
      <c r="AO311" s="70"/>
      <c r="AP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</row>
    <row r="312" spans="5:92" x14ac:dyDescent="0.25">
      <c r="E312" s="70"/>
      <c r="F312" s="70"/>
      <c r="G312" s="70"/>
      <c r="H312" s="87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87"/>
      <c r="T312" s="70"/>
      <c r="U312" s="70"/>
      <c r="V312" s="70"/>
      <c r="W312" s="70"/>
      <c r="X312" s="70"/>
      <c r="Y312" s="70"/>
      <c r="Z312" s="87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87"/>
      <c r="AL312" s="70"/>
      <c r="AM312" s="70"/>
      <c r="AN312" s="87"/>
      <c r="AO312" s="70"/>
      <c r="AP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</row>
    <row r="313" spans="5:92" x14ac:dyDescent="0.25">
      <c r="E313" s="70"/>
      <c r="F313" s="70"/>
      <c r="G313" s="70"/>
      <c r="H313" s="87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87"/>
      <c r="T313" s="70"/>
      <c r="U313" s="70"/>
      <c r="V313" s="70"/>
      <c r="W313" s="70"/>
      <c r="X313" s="70"/>
      <c r="Y313" s="70"/>
      <c r="Z313" s="87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87"/>
      <c r="AL313" s="70"/>
      <c r="AM313" s="70"/>
      <c r="AN313" s="87"/>
      <c r="AO313" s="70"/>
      <c r="AP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</row>
    <row r="314" spans="5:92" x14ac:dyDescent="0.25">
      <c r="E314" s="70"/>
      <c r="F314" s="70"/>
      <c r="G314" s="70"/>
      <c r="H314" s="87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87"/>
      <c r="T314" s="70"/>
      <c r="U314" s="70"/>
      <c r="V314" s="70"/>
      <c r="W314" s="70"/>
      <c r="X314" s="70"/>
      <c r="Y314" s="70"/>
      <c r="Z314" s="87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87"/>
      <c r="AL314" s="70"/>
      <c r="AM314" s="70"/>
      <c r="AN314" s="87"/>
      <c r="AO314" s="70"/>
      <c r="AP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</row>
    <row r="315" spans="5:92" x14ac:dyDescent="0.25">
      <c r="E315" s="70"/>
      <c r="F315" s="70"/>
      <c r="G315" s="70"/>
      <c r="H315" s="87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87"/>
      <c r="T315" s="70"/>
      <c r="U315" s="70"/>
      <c r="V315" s="70"/>
      <c r="W315" s="70"/>
      <c r="X315" s="70"/>
      <c r="Y315" s="70"/>
      <c r="Z315" s="87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87"/>
      <c r="AL315" s="70"/>
      <c r="AM315" s="70"/>
      <c r="AN315" s="87"/>
      <c r="AO315" s="70"/>
      <c r="AP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</row>
    <row r="316" spans="5:92" x14ac:dyDescent="0.25">
      <c r="E316" s="70"/>
      <c r="F316" s="70"/>
      <c r="G316" s="70"/>
      <c r="H316" s="87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87"/>
      <c r="T316" s="70"/>
      <c r="U316" s="70"/>
      <c r="V316" s="70"/>
      <c r="W316" s="70"/>
      <c r="X316" s="70"/>
      <c r="Y316" s="70"/>
      <c r="Z316" s="87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87"/>
      <c r="AL316" s="70"/>
      <c r="AM316" s="70"/>
      <c r="AN316" s="87"/>
      <c r="AO316" s="70"/>
      <c r="AP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</row>
    <row r="317" spans="5:92" x14ac:dyDescent="0.25">
      <c r="E317" s="70"/>
      <c r="F317" s="70"/>
      <c r="G317" s="70"/>
      <c r="H317" s="87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87"/>
      <c r="T317" s="70"/>
      <c r="U317" s="70"/>
      <c r="V317" s="70"/>
      <c r="W317" s="70"/>
      <c r="X317" s="70"/>
      <c r="Y317" s="70"/>
      <c r="Z317" s="87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87"/>
      <c r="AL317" s="70"/>
      <c r="AM317" s="70"/>
      <c r="AN317" s="87"/>
      <c r="AO317" s="70"/>
      <c r="AP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</row>
    <row r="318" spans="5:92" x14ac:dyDescent="0.25">
      <c r="E318" s="70"/>
      <c r="F318" s="70"/>
      <c r="G318" s="70"/>
      <c r="H318" s="87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87"/>
      <c r="T318" s="70"/>
      <c r="U318" s="70"/>
      <c r="V318" s="70"/>
      <c r="W318" s="70"/>
      <c r="X318" s="70"/>
      <c r="Y318" s="70"/>
      <c r="Z318" s="87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87"/>
      <c r="AL318" s="70"/>
      <c r="AM318" s="70"/>
      <c r="AN318" s="87"/>
      <c r="AO318" s="70"/>
      <c r="AP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</row>
    <row r="319" spans="5:92" x14ac:dyDescent="0.25">
      <c r="E319" s="70"/>
      <c r="F319" s="70"/>
      <c r="G319" s="70"/>
      <c r="H319" s="87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87"/>
      <c r="T319" s="70"/>
      <c r="U319" s="70"/>
      <c r="V319" s="70"/>
      <c r="W319" s="70"/>
      <c r="X319" s="70"/>
      <c r="Y319" s="70"/>
      <c r="Z319" s="87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87"/>
      <c r="AL319" s="70"/>
      <c r="AM319" s="70"/>
      <c r="AN319" s="87"/>
      <c r="AO319" s="70"/>
      <c r="AP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</row>
    <row r="320" spans="5:92" x14ac:dyDescent="0.25">
      <c r="E320" s="70"/>
      <c r="F320" s="70"/>
      <c r="G320" s="70"/>
      <c r="H320" s="87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87"/>
      <c r="T320" s="70"/>
      <c r="U320" s="70"/>
      <c r="V320" s="70"/>
      <c r="W320" s="70"/>
      <c r="X320" s="70"/>
      <c r="Y320" s="70"/>
      <c r="Z320" s="87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87"/>
      <c r="AL320" s="70"/>
      <c r="AM320" s="70"/>
      <c r="AN320" s="87"/>
      <c r="AO320" s="70"/>
      <c r="AP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</row>
    <row r="321" spans="5:92" x14ac:dyDescent="0.25">
      <c r="E321" s="70"/>
      <c r="F321" s="70"/>
      <c r="G321" s="70"/>
      <c r="H321" s="87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87"/>
      <c r="T321" s="70"/>
      <c r="U321" s="70"/>
      <c r="V321" s="70"/>
      <c r="W321" s="70"/>
      <c r="X321" s="70"/>
      <c r="Y321" s="70"/>
      <c r="Z321" s="87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87"/>
      <c r="AL321" s="70"/>
      <c r="AM321" s="70"/>
      <c r="AN321" s="87"/>
      <c r="AO321" s="70"/>
      <c r="AP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</row>
    <row r="322" spans="5:92" x14ac:dyDescent="0.25">
      <c r="E322" s="70"/>
      <c r="F322" s="70"/>
      <c r="G322" s="70"/>
      <c r="H322" s="87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87"/>
      <c r="T322" s="70"/>
      <c r="U322" s="70"/>
      <c r="V322" s="70"/>
      <c r="W322" s="70"/>
      <c r="X322" s="70"/>
      <c r="Y322" s="70"/>
      <c r="Z322" s="87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87"/>
      <c r="AL322" s="70"/>
      <c r="AM322" s="70"/>
      <c r="AN322" s="87"/>
      <c r="AO322" s="70"/>
      <c r="AP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</row>
    <row r="323" spans="5:92" x14ac:dyDescent="0.25">
      <c r="E323" s="70"/>
      <c r="F323" s="70"/>
      <c r="G323" s="70"/>
      <c r="H323" s="87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87"/>
      <c r="T323" s="70"/>
      <c r="U323" s="70"/>
      <c r="V323" s="70"/>
      <c r="W323" s="70"/>
      <c r="X323" s="70"/>
      <c r="Y323" s="70"/>
      <c r="Z323" s="87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87"/>
      <c r="AL323" s="70"/>
      <c r="AM323" s="70"/>
      <c r="AN323" s="87"/>
      <c r="AO323" s="70"/>
      <c r="AP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</row>
    <row r="324" spans="5:92" x14ac:dyDescent="0.25">
      <c r="E324" s="70"/>
      <c r="F324" s="70"/>
      <c r="G324" s="70"/>
      <c r="H324" s="87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87"/>
      <c r="T324" s="70"/>
      <c r="U324" s="70"/>
      <c r="V324" s="70"/>
      <c r="W324" s="70"/>
      <c r="X324" s="70"/>
      <c r="Y324" s="70"/>
      <c r="Z324" s="87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87"/>
      <c r="AL324" s="70"/>
      <c r="AM324" s="70"/>
      <c r="AN324" s="87"/>
      <c r="AO324" s="70"/>
      <c r="AP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</row>
    <row r="325" spans="5:92" x14ac:dyDescent="0.25">
      <c r="E325" s="70"/>
      <c r="F325" s="70"/>
      <c r="G325" s="70"/>
      <c r="H325" s="87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87"/>
      <c r="T325" s="70"/>
      <c r="U325" s="70"/>
      <c r="V325" s="70"/>
      <c r="W325" s="70"/>
      <c r="X325" s="70"/>
      <c r="Y325" s="70"/>
      <c r="Z325" s="87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87"/>
      <c r="AL325" s="70"/>
      <c r="AM325" s="70"/>
      <c r="AN325" s="87"/>
      <c r="AO325" s="70"/>
      <c r="AP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</row>
    <row r="326" spans="5:92" x14ac:dyDescent="0.25">
      <c r="E326" s="70"/>
      <c r="F326" s="70"/>
      <c r="G326" s="70"/>
      <c r="H326" s="87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87"/>
      <c r="T326" s="70"/>
      <c r="U326" s="70"/>
      <c r="V326" s="70"/>
      <c r="W326" s="70"/>
      <c r="X326" s="70"/>
      <c r="Y326" s="70"/>
      <c r="Z326" s="87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87"/>
      <c r="AL326" s="70"/>
      <c r="AM326" s="70"/>
      <c r="AN326" s="87"/>
      <c r="AO326" s="70"/>
      <c r="AP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</row>
    <row r="327" spans="5:92" x14ac:dyDescent="0.25">
      <c r="E327" s="70"/>
      <c r="F327" s="70"/>
      <c r="G327" s="70"/>
      <c r="H327" s="87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87"/>
      <c r="T327" s="70"/>
      <c r="U327" s="70"/>
      <c r="V327" s="70"/>
      <c r="W327" s="70"/>
      <c r="X327" s="70"/>
      <c r="Y327" s="70"/>
      <c r="Z327" s="87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87"/>
      <c r="AL327" s="70"/>
      <c r="AM327" s="70"/>
      <c r="AN327" s="87"/>
      <c r="AO327" s="70"/>
      <c r="AP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</row>
    <row r="328" spans="5:92" x14ac:dyDescent="0.25">
      <c r="E328" s="70"/>
      <c r="F328" s="70"/>
      <c r="G328" s="70"/>
      <c r="H328" s="87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87"/>
      <c r="T328" s="70"/>
      <c r="U328" s="70"/>
      <c r="V328" s="70"/>
      <c r="W328" s="70"/>
      <c r="X328" s="70"/>
      <c r="Y328" s="70"/>
      <c r="Z328" s="87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87"/>
      <c r="AL328" s="70"/>
      <c r="AM328" s="70"/>
      <c r="AN328" s="87"/>
      <c r="AO328" s="70"/>
      <c r="AP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</row>
    <row r="329" spans="5:92" x14ac:dyDescent="0.25">
      <c r="E329" s="70"/>
      <c r="F329" s="70"/>
      <c r="G329" s="70"/>
      <c r="H329" s="87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87"/>
      <c r="T329" s="70"/>
      <c r="U329" s="70"/>
      <c r="V329" s="70"/>
      <c r="W329" s="70"/>
      <c r="X329" s="70"/>
      <c r="Y329" s="70"/>
      <c r="Z329" s="87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87"/>
      <c r="AL329" s="70"/>
      <c r="AM329" s="70"/>
      <c r="AN329" s="87"/>
      <c r="AO329" s="70"/>
      <c r="AP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</row>
    <row r="330" spans="5:92" x14ac:dyDescent="0.25">
      <c r="E330" s="70"/>
      <c r="F330" s="70"/>
      <c r="G330" s="70"/>
      <c r="H330" s="87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87"/>
      <c r="T330" s="70"/>
      <c r="U330" s="70"/>
      <c r="V330" s="70"/>
      <c r="W330" s="70"/>
      <c r="X330" s="70"/>
      <c r="Y330" s="70"/>
      <c r="Z330" s="87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87"/>
      <c r="AL330" s="70"/>
      <c r="AM330" s="70"/>
      <c r="AN330" s="87"/>
      <c r="AO330" s="70"/>
      <c r="AP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</row>
    <row r="331" spans="5:92" x14ac:dyDescent="0.25">
      <c r="E331" s="70"/>
      <c r="F331" s="70"/>
      <c r="G331" s="70"/>
      <c r="H331" s="87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87"/>
      <c r="T331" s="70"/>
      <c r="U331" s="70"/>
      <c r="V331" s="70"/>
      <c r="W331" s="70"/>
      <c r="X331" s="70"/>
      <c r="Y331" s="70"/>
      <c r="Z331" s="87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87"/>
      <c r="AL331" s="70"/>
      <c r="AM331" s="70"/>
      <c r="AN331" s="87"/>
      <c r="AO331" s="70"/>
      <c r="AP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</row>
    <row r="332" spans="5:92" x14ac:dyDescent="0.25">
      <c r="E332" s="70"/>
      <c r="F332" s="70"/>
      <c r="G332" s="70"/>
      <c r="H332" s="87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87"/>
      <c r="T332" s="70"/>
      <c r="U332" s="70"/>
      <c r="V332" s="70"/>
      <c r="W332" s="70"/>
      <c r="X332" s="70"/>
      <c r="Y332" s="70"/>
      <c r="Z332" s="87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87"/>
      <c r="AL332" s="70"/>
      <c r="AM332" s="70"/>
      <c r="AN332" s="87"/>
      <c r="AO332" s="70"/>
      <c r="AP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</row>
    <row r="333" spans="5:92" x14ac:dyDescent="0.25">
      <c r="E333" s="70"/>
      <c r="F333" s="70"/>
      <c r="G333" s="70"/>
      <c r="H333" s="87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87"/>
      <c r="T333" s="70"/>
      <c r="U333" s="70"/>
      <c r="V333" s="70"/>
      <c r="W333" s="70"/>
      <c r="X333" s="70"/>
      <c r="Y333" s="70"/>
      <c r="Z333" s="87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87"/>
      <c r="AL333" s="70"/>
      <c r="AM333" s="70"/>
      <c r="AN333" s="87"/>
      <c r="AO333" s="70"/>
      <c r="AP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</row>
    <row r="334" spans="5:92" x14ac:dyDescent="0.25">
      <c r="E334" s="70"/>
      <c r="F334" s="70"/>
      <c r="G334" s="70"/>
      <c r="H334" s="87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87"/>
      <c r="T334" s="70"/>
      <c r="U334" s="70"/>
      <c r="V334" s="70"/>
      <c r="W334" s="70"/>
      <c r="X334" s="70"/>
      <c r="Y334" s="70"/>
      <c r="Z334" s="87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87"/>
      <c r="AL334" s="70"/>
      <c r="AM334" s="70"/>
      <c r="AN334" s="87"/>
      <c r="AO334" s="70"/>
      <c r="AP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</row>
    <row r="335" spans="5:92" x14ac:dyDescent="0.25">
      <c r="E335" s="70"/>
      <c r="F335" s="70"/>
      <c r="G335" s="70"/>
      <c r="H335" s="87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87"/>
      <c r="T335" s="70"/>
      <c r="U335" s="70"/>
      <c r="V335" s="70"/>
      <c r="W335" s="70"/>
      <c r="X335" s="70"/>
      <c r="Y335" s="70"/>
      <c r="Z335" s="87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87"/>
      <c r="AL335" s="70"/>
      <c r="AM335" s="70"/>
      <c r="AN335" s="87"/>
      <c r="AO335" s="70"/>
      <c r="AP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</row>
    <row r="336" spans="5:92" x14ac:dyDescent="0.25">
      <c r="E336" s="70"/>
      <c r="F336" s="70"/>
      <c r="G336" s="70"/>
      <c r="H336" s="87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87"/>
      <c r="T336" s="70"/>
      <c r="U336" s="70"/>
      <c r="V336" s="70"/>
      <c r="W336" s="70"/>
      <c r="X336" s="70"/>
      <c r="Y336" s="70"/>
      <c r="Z336" s="87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87"/>
      <c r="AL336" s="70"/>
      <c r="AM336" s="70"/>
      <c r="AN336" s="87"/>
      <c r="AO336" s="70"/>
      <c r="AP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</row>
    <row r="337" spans="5:92" x14ac:dyDescent="0.25">
      <c r="E337" s="70"/>
      <c r="F337" s="70"/>
      <c r="G337" s="70"/>
      <c r="H337" s="87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87"/>
      <c r="T337" s="70"/>
      <c r="U337" s="70"/>
      <c r="V337" s="70"/>
      <c r="W337" s="70"/>
      <c r="X337" s="70"/>
      <c r="Y337" s="70"/>
      <c r="Z337" s="87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87"/>
      <c r="AL337" s="70"/>
      <c r="AM337" s="70"/>
      <c r="AN337" s="87"/>
      <c r="AO337" s="70"/>
      <c r="AP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</row>
    <row r="338" spans="5:92" x14ac:dyDescent="0.25">
      <c r="E338" s="70"/>
      <c r="F338" s="70"/>
      <c r="G338" s="70"/>
      <c r="H338" s="87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87"/>
      <c r="T338" s="70"/>
      <c r="U338" s="70"/>
      <c r="V338" s="70"/>
      <c r="W338" s="70"/>
      <c r="X338" s="70"/>
      <c r="Y338" s="70"/>
      <c r="Z338" s="87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87"/>
      <c r="AL338" s="70"/>
      <c r="AM338" s="70"/>
      <c r="AN338" s="87"/>
      <c r="AO338" s="70"/>
      <c r="AP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</row>
    <row r="339" spans="5:92" x14ac:dyDescent="0.25">
      <c r="E339" s="70"/>
      <c r="F339" s="70"/>
      <c r="G339" s="70"/>
      <c r="H339" s="87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87"/>
      <c r="T339" s="70"/>
      <c r="U339" s="70"/>
      <c r="V339" s="70"/>
      <c r="W339" s="70"/>
      <c r="X339" s="70"/>
      <c r="Y339" s="70"/>
      <c r="Z339" s="87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87"/>
      <c r="AL339" s="70"/>
      <c r="AM339" s="70"/>
      <c r="AN339" s="87"/>
      <c r="AO339" s="70"/>
      <c r="AP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</row>
    <row r="340" spans="5:92" x14ac:dyDescent="0.25">
      <c r="E340" s="70"/>
      <c r="F340" s="70"/>
      <c r="G340" s="70"/>
      <c r="H340" s="87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87"/>
      <c r="T340" s="70"/>
      <c r="U340" s="70"/>
      <c r="V340" s="70"/>
      <c r="W340" s="70"/>
      <c r="X340" s="70"/>
      <c r="Y340" s="70"/>
      <c r="Z340" s="87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87"/>
      <c r="AL340" s="70"/>
      <c r="AM340" s="70"/>
      <c r="AN340" s="87"/>
      <c r="AO340" s="70"/>
      <c r="AP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</row>
    <row r="341" spans="5:92" x14ac:dyDescent="0.25">
      <c r="E341" s="70"/>
      <c r="F341" s="70"/>
      <c r="G341" s="70"/>
      <c r="H341" s="87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87"/>
      <c r="T341" s="70"/>
      <c r="U341" s="70"/>
      <c r="V341" s="70"/>
      <c r="W341" s="70"/>
      <c r="X341" s="70"/>
      <c r="Y341" s="70"/>
      <c r="Z341" s="87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87"/>
      <c r="AL341" s="70"/>
      <c r="AM341" s="70"/>
      <c r="AN341" s="87"/>
      <c r="AO341" s="70"/>
      <c r="AP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</row>
    <row r="342" spans="5:92" x14ac:dyDescent="0.25">
      <c r="E342" s="70"/>
      <c r="F342" s="70"/>
      <c r="G342" s="70"/>
      <c r="H342" s="87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87"/>
      <c r="T342" s="70"/>
      <c r="U342" s="70"/>
      <c r="V342" s="70"/>
      <c r="W342" s="70"/>
      <c r="X342" s="70"/>
      <c r="Y342" s="70"/>
      <c r="Z342" s="87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87"/>
      <c r="AL342" s="70"/>
      <c r="AM342" s="70"/>
      <c r="AN342" s="87"/>
      <c r="AO342" s="70"/>
      <c r="AP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</row>
    <row r="343" spans="5:92" x14ac:dyDescent="0.25">
      <c r="E343" s="70"/>
      <c r="F343" s="70"/>
      <c r="G343" s="70"/>
      <c r="H343" s="87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87"/>
      <c r="T343" s="70"/>
      <c r="U343" s="70"/>
      <c r="V343" s="70"/>
      <c r="W343" s="70"/>
      <c r="X343" s="70"/>
      <c r="Y343" s="70"/>
      <c r="Z343" s="87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87"/>
      <c r="AL343" s="70"/>
      <c r="AM343" s="70"/>
      <c r="AN343" s="87"/>
      <c r="AO343" s="70"/>
      <c r="AP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</row>
    <row r="344" spans="5:92" x14ac:dyDescent="0.25">
      <c r="E344" s="70"/>
      <c r="F344" s="70"/>
      <c r="G344" s="70"/>
      <c r="H344" s="87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87"/>
      <c r="T344" s="70"/>
      <c r="U344" s="70"/>
      <c r="V344" s="70"/>
      <c r="W344" s="70"/>
      <c r="X344" s="70"/>
      <c r="Y344" s="70"/>
      <c r="Z344" s="87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87"/>
      <c r="AL344" s="70"/>
      <c r="AM344" s="70"/>
      <c r="AN344" s="87"/>
      <c r="AO344" s="70"/>
      <c r="AP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</row>
    <row r="345" spans="5:92" x14ac:dyDescent="0.25">
      <c r="E345" s="70"/>
      <c r="F345" s="70"/>
      <c r="G345" s="70"/>
      <c r="H345" s="87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87"/>
      <c r="T345" s="70"/>
      <c r="U345" s="70"/>
      <c r="V345" s="70"/>
      <c r="W345" s="70"/>
      <c r="X345" s="70"/>
      <c r="Y345" s="70"/>
      <c r="Z345" s="87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87"/>
      <c r="AL345" s="70"/>
      <c r="AM345" s="70"/>
      <c r="AN345" s="87"/>
      <c r="AO345" s="70"/>
      <c r="AP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</row>
    <row r="346" spans="5:92" x14ac:dyDescent="0.25">
      <c r="E346" s="70"/>
      <c r="F346" s="70"/>
      <c r="G346" s="70"/>
      <c r="H346" s="87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87"/>
      <c r="T346" s="70"/>
      <c r="U346" s="70"/>
      <c r="V346" s="70"/>
      <c r="W346" s="70"/>
      <c r="X346" s="70"/>
      <c r="Y346" s="70"/>
      <c r="Z346" s="87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87"/>
      <c r="AL346" s="70"/>
      <c r="AM346" s="70"/>
      <c r="AN346" s="87"/>
      <c r="AO346" s="70"/>
      <c r="AP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</row>
    <row r="347" spans="5:92" x14ac:dyDescent="0.25">
      <c r="E347" s="70"/>
      <c r="F347" s="70"/>
      <c r="G347" s="70"/>
      <c r="H347" s="87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87"/>
      <c r="T347" s="70"/>
      <c r="U347" s="70"/>
      <c r="V347" s="70"/>
      <c r="W347" s="70"/>
      <c r="X347" s="70"/>
      <c r="Y347" s="70"/>
      <c r="Z347" s="87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87"/>
      <c r="AL347" s="70"/>
      <c r="AM347" s="70"/>
      <c r="AN347" s="87"/>
      <c r="AO347" s="70"/>
      <c r="AP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</row>
    <row r="348" spans="5:92" x14ac:dyDescent="0.25">
      <c r="E348" s="70"/>
      <c r="F348" s="70"/>
      <c r="G348" s="70"/>
      <c r="H348" s="87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87"/>
      <c r="T348" s="70"/>
      <c r="U348" s="70"/>
      <c r="V348" s="70"/>
      <c r="W348" s="70"/>
      <c r="X348" s="70"/>
      <c r="Y348" s="70"/>
      <c r="Z348" s="87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87"/>
      <c r="AL348" s="70"/>
      <c r="AM348" s="70"/>
      <c r="AN348" s="87"/>
      <c r="AO348" s="70"/>
      <c r="AP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</row>
    <row r="349" spans="5:92" x14ac:dyDescent="0.25">
      <c r="E349" s="70"/>
      <c r="F349" s="70"/>
      <c r="G349" s="70"/>
      <c r="H349" s="87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87"/>
      <c r="T349" s="70"/>
      <c r="U349" s="70"/>
      <c r="V349" s="70"/>
      <c r="W349" s="70"/>
      <c r="X349" s="70"/>
      <c r="Y349" s="70"/>
      <c r="Z349" s="87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87"/>
      <c r="AL349" s="70"/>
      <c r="AM349" s="70"/>
      <c r="AN349" s="87"/>
      <c r="AO349" s="70"/>
      <c r="AP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</row>
    <row r="350" spans="5:92" x14ac:dyDescent="0.25">
      <c r="E350" s="70"/>
      <c r="F350" s="70"/>
      <c r="G350" s="70"/>
      <c r="H350" s="87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87"/>
      <c r="T350" s="70"/>
      <c r="U350" s="70"/>
      <c r="V350" s="70"/>
      <c r="W350" s="70"/>
      <c r="X350" s="70"/>
      <c r="Y350" s="70"/>
      <c r="Z350" s="87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87"/>
      <c r="AL350" s="70"/>
      <c r="AM350" s="70"/>
      <c r="AN350" s="87"/>
      <c r="AO350" s="70"/>
      <c r="AP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</row>
    <row r="351" spans="5:92" x14ac:dyDescent="0.25">
      <c r="E351" s="70"/>
      <c r="F351" s="70"/>
      <c r="G351" s="70"/>
      <c r="H351" s="87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87"/>
      <c r="T351" s="70"/>
      <c r="U351" s="70"/>
      <c r="V351" s="70"/>
      <c r="W351" s="70"/>
      <c r="X351" s="70"/>
      <c r="Y351" s="70"/>
      <c r="Z351" s="87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87"/>
      <c r="AL351" s="70"/>
      <c r="AM351" s="70"/>
      <c r="AN351" s="87"/>
      <c r="AO351" s="70"/>
      <c r="AP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</row>
    <row r="352" spans="5:92" x14ac:dyDescent="0.25">
      <c r="E352" s="70"/>
      <c r="F352" s="70"/>
      <c r="G352" s="70"/>
      <c r="H352" s="87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87"/>
      <c r="T352" s="70"/>
      <c r="U352" s="70"/>
      <c r="V352" s="70"/>
      <c r="W352" s="70"/>
      <c r="X352" s="70"/>
      <c r="Y352" s="70"/>
      <c r="Z352" s="87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87"/>
      <c r="AL352" s="70"/>
      <c r="AM352" s="70"/>
      <c r="AN352" s="87"/>
      <c r="AO352" s="70"/>
      <c r="AP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</row>
    <row r="353" spans="5:92" x14ac:dyDescent="0.25">
      <c r="E353" s="70"/>
      <c r="F353" s="70"/>
      <c r="G353" s="70"/>
      <c r="H353" s="87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87"/>
      <c r="T353" s="70"/>
      <c r="U353" s="70"/>
      <c r="V353" s="70"/>
      <c r="W353" s="70"/>
      <c r="X353" s="70"/>
      <c r="Y353" s="70"/>
      <c r="Z353" s="87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87"/>
      <c r="AL353" s="70"/>
      <c r="AM353" s="70"/>
      <c r="AN353" s="87"/>
      <c r="AO353" s="70"/>
      <c r="AP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</row>
    <row r="354" spans="5:92" x14ac:dyDescent="0.25">
      <c r="E354" s="70"/>
      <c r="F354" s="70"/>
      <c r="G354" s="70"/>
      <c r="H354" s="87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87"/>
      <c r="T354" s="70"/>
      <c r="U354" s="70"/>
      <c r="V354" s="70"/>
      <c r="W354" s="70"/>
      <c r="X354" s="70"/>
      <c r="Y354" s="70"/>
      <c r="Z354" s="87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87"/>
      <c r="AL354" s="70"/>
      <c r="AM354" s="70"/>
      <c r="AN354" s="87"/>
      <c r="AO354" s="70"/>
      <c r="AP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</row>
    <row r="355" spans="5:92" x14ac:dyDescent="0.25">
      <c r="E355" s="70"/>
      <c r="F355" s="70"/>
      <c r="G355" s="70"/>
      <c r="H355" s="87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87"/>
      <c r="T355" s="70"/>
      <c r="U355" s="70"/>
      <c r="V355" s="70"/>
      <c r="W355" s="70"/>
      <c r="X355" s="70"/>
      <c r="Y355" s="70"/>
      <c r="Z355" s="87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87"/>
      <c r="AL355" s="70"/>
      <c r="AM355" s="70"/>
      <c r="AN355" s="87"/>
      <c r="AO355" s="70"/>
      <c r="AP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</row>
    <row r="356" spans="5:92" x14ac:dyDescent="0.25">
      <c r="E356" s="70"/>
      <c r="F356" s="70"/>
      <c r="G356" s="70"/>
      <c r="H356" s="87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87"/>
      <c r="T356" s="70"/>
      <c r="U356" s="70"/>
      <c r="V356" s="70"/>
      <c r="W356" s="70"/>
      <c r="X356" s="70"/>
      <c r="Y356" s="70"/>
      <c r="Z356" s="87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87"/>
      <c r="AL356" s="70"/>
      <c r="AM356" s="70"/>
      <c r="AN356" s="87"/>
      <c r="AO356" s="70"/>
      <c r="AP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</row>
    <row r="357" spans="5:92" x14ac:dyDescent="0.25">
      <c r="E357" s="70"/>
      <c r="F357" s="70"/>
      <c r="G357" s="70"/>
      <c r="H357" s="87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87"/>
      <c r="T357" s="70"/>
      <c r="U357" s="70"/>
      <c r="V357" s="70"/>
      <c r="W357" s="70"/>
      <c r="X357" s="70"/>
      <c r="Y357" s="70"/>
      <c r="Z357" s="87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87"/>
      <c r="AL357" s="70"/>
      <c r="AM357" s="70"/>
      <c r="AN357" s="87"/>
      <c r="AO357" s="70"/>
      <c r="AP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</row>
    <row r="358" spans="5:92" x14ac:dyDescent="0.25">
      <c r="E358" s="70"/>
      <c r="F358" s="70"/>
      <c r="G358" s="70"/>
      <c r="H358" s="87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87"/>
      <c r="T358" s="70"/>
      <c r="U358" s="70"/>
      <c r="V358" s="70"/>
      <c r="W358" s="70"/>
      <c r="X358" s="70"/>
      <c r="Y358" s="70"/>
      <c r="Z358" s="87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87"/>
      <c r="AL358" s="70"/>
      <c r="AM358" s="70"/>
      <c r="AN358" s="87"/>
      <c r="AO358" s="70"/>
      <c r="AP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</row>
    <row r="359" spans="5:92" x14ac:dyDescent="0.25">
      <c r="E359" s="70"/>
      <c r="F359" s="70"/>
      <c r="G359" s="70"/>
      <c r="H359" s="87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87"/>
      <c r="T359" s="70"/>
      <c r="U359" s="70"/>
      <c r="V359" s="70"/>
      <c r="W359" s="70"/>
      <c r="X359" s="70"/>
      <c r="Y359" s="70"/>
      <c r="Z359" s="87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87"/>
      <c r="AL359" s="70"/>
      <c r="AM359" s="70"/>
      <c r="AN359" s="87"/>
      <c r="AO359" s="70"/>
      <c r="AP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</row>
    <row r="360" spans="5:92" x14ac:dyDescent="0.25">
      <c r="E360" s="70"/>
      <c r="F360" s="70"/>
      <c r="G360" s="70"/>
      <c r="H360" s="87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87"/>
      <c r="T360" s="70"/>
      <c r="U360" s="70"/>
      <c r="V360" s="70"/>
      <c r="W360" s="70"/>
      <c r="X360" s="70"/>
      <c r="Y360" s="70"/>
      <c r="Z360" s="87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87"/>
      <c r="AL360" s="70"/>
      <c r="AM360" s="70"/>
      <c r="AN360" s="87"/>
      <c r="AO360" s="70"/>
      <c r="AP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</row>
    <row r="361" spans="5:92" x14ac:dyDescent="0.25">
      <c r="E361" s="70"/>
      <c r="F361" s="70"/>
      <c r="G361" s="70"/>
      <c r="H361" s="87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87"/>
      <c r="T361" s="70"/>
      <c r="U361" s="70"/>
      <c r="V361" s="70"/>
      <c r="W361" s="70"/>
      <c r="X361" s="70"/>
      <c r="Y361" s="70"/>
      <c r="Z361" s="87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87"/>
      <c r="AL361" s="70"/>
      <c r="AM361" s="70"/>
      <c r="AN361" s="87"/>
      <c r="AO361" s="70"/>
      <c r="AP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</row>
    <row r="362" spans="5:92" x14ac:dyDescent="0.25">
      <c r="E362" s="70"/>
      <c r="F362" s="70"/>
      <c r="G362" s="70"/>
      <c r="H362" s="87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87"/>
      <c r="T362" s="70"/>
      <c r="U362" s="70"/>
      <c r="V362" s="70"/>
      <c r="W362" s="70"/>
      <c r="X362" s="70"/>
      <c r="Y362" s="70"/>
      <c r="Z362" s="87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87"/>
      <c r="AL362" s="70"/>
      <c r="AM362" s="70"/>
      <c r="AN362" s="87"/>
      <c r="AO362" s="70"/>
      <c r="AP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</row>
    <row r="363" spans="5:92" x14ac:dyDescent="0.25">
      <c r="E363" s="70"/>
      <c r="F363" s="70"/>
      <c r="G363" s="70"/>
      <c r="H363" s="87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87"/>
      <c r="T363" s="70"/>
      <c r="U363" s="70"/>
      <c r="V363" s="70"/>
      <c r="W363" s="70"/>
      <c r="X363" s="70"/>
      <c r="Y363" s="70"/>
      <c r="Z363" s="87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87"/>
      <c r="AL363" s="70"/>
      <c r="AM363" s="70"/>
      <c r="AN363" s="87"/>
      <c r="AO363" s="70"/>
      <c r="AP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</row>
    <row r="364" spans="5:92" x14ac:dyDescent="0.25">
      <c r="E364" s="70"/>
      <c r="F364" s="70"/>
      <c r="G364" s="70"/>
      <c r="H364" s="87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87"/>
      <c r="T364" s="70"/>
      <c r="U364" s="70"/>
      <c r="V364" s="70"/>
      <c r="W364" s="70"/>
      <c r="X364" s="70"/>
      <c r="Y364" s="70"/>
      <c r="Z364" s="87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87"/>
      <c r="AL364" s="70"/>
      <c r="AM364" s="70"/>
      <c r="AN364" s="87"/>
      <c r="AO364" s="70"/>
      <c r="AP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</row>
    <row r="365" spans="5:92" x14ac:dyDescent="0.25">
      <c r="E365" s="70"/>
      <c r="F365" s="70"/>
      <c r="G365" s="70"/>
      <c r="H365" s="87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87"/>
      <c r="T365" s="70"/>
      <c r="U365" s="70"/>
      <c r="V365" s="70"/>
      <c r="W365" s="70"/>
      <c r="X365" s="70"/>
      <c r="Y365" s="70"/>
      <c r="Z365" s="87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87"/>
      <c r="AL365" s="70"/>
      <c r="AM365" s="70"/>
      <c r="AN365" s="87"/>
      <c r="AO365" s="70"/>
      <c r="AP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</row>
    <row r="366" spans="5:92" x14ac:dyDescent="0.25">
      <c r="E366" s="70"/>
      <c r="F366" s="70"/>
      <c r="G366" s="70"/>
      <c r="H366" s="87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87"/>
      <c r="T366" s="70"/>
      <c r="U366" s="70"/>
      <c r="V366" s="70"/>
      <c r="W366" s="70"/>
      <c r="X366" s="70"/>
      <c r="Y366" s="70"/>
      <c r="Z366" s="87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87"/>
      <c r="AL366" s="70"/>
      <c r="AM366" s="70"/>
      <c r="AN366" s="87"/>
      <c r="AO366" s="70"/>
      <c r="AP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</row>
    <row r="367" spans="5:92" x14ac:dyDescent="0.25">
      <c r="E367" s="70"/>
      <c r="F367" s="70"/>
      <c r="G367" s="70"/>
      <c r="H367" s="87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87"/>
      <c r="T367" s="70"/>
      <c r="U367" s="70"/>
      <c r="V367" s="70"/>
      <c r="W367" s="70"/>
      <c r="X367" s="70"/>
      <c r="Y367" s="70"/>
      <c r="Z367" s="87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87"/>
      <c r="AL367" s="70"/>
      <c r="AM367" s="70"/>
      <c r="AN367" s="87"/>
      <c r="AO367" s="70"/>
      <c r="AP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</row>
    <row r="368" spans="5:92" x14ac:dyDescent="0.25">
      <c r="E368" s="70"/>
      <c r="F368" s="70"/>
      <c r="G368" s="70"/>
      <c r="H368" s="87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87"/>
      <c r="T368" s="70"/>
      <c r="U368" s="70"/>
      <c r="V368" s="70"/>
      <c r="W368" s="70"/>
      <c r="X368" s="70"/>
      <c r="Y368" s="70"/>
      <c r="Z368" s="87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87"/>
      <c r="AL368" s="70"/>
      <c r="AM368" s="70"/>
      <c r="AN368" s="87"/>
      <c r="AO368" s="70"/>
      <c r="AP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</row>
    <row r="369" spans="5:92" x14ac:dyDescent="0.25">
      <c r="E369" s="70"/>
      <c r="F369" s="70"/>
      <c r="G369" s="70"/>
      <c r="H369" s="87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87"/>
      <c r="T369" s="70"/>
      <c r="U369" s="70"/>
      <c r="V369" s="70"/>
      <c r="W369" s="70"/>
      <c r="X369" s="70"/>
      <c r="Y369" s="70"/>
      <c r="Z369" s="87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87"/>
      <c r="AL369" s="70"/>
      <c r="AM369" s="70"/>
      <c r="AN369" s="87"/>
      <c r="AO369" s="70"/>
      <c r="AP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</row>
    <row r="370" spans="5:92" x14ac:dyDescent="0.25">
      <c r="E370" s="70"/>
      <c r="F370" s="70"/>
      <c r="G370" s="70"/>
      <c r="H370" s="87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87"/>
      <c r="T370" s="70"/>
      <c r="U370" s="70"/>
      <c r="V370" s="70"/>
      <c r="W370" s="70"/>
      <c r="X370" s="70"/>
      <c r="Y370" s="70"/>
      <c r="Z370" s="87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87"/>
      <c r="AL370" s="70"/>
      <c r="AM370" s="70"/>
      <c r="AN370" s="87"/>
      <c r="AO370" s="70"/>
      <c r="AP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</row>
    <row r="371" spans="5:92" x14ac:dyDescent="0.25">
      <c r="E371" s="70"/>
      <c r="F371" s="70"/>
      <c r="G371" s="70"/>
      <c r="H371" s="87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87"/>
      <c r="T371" s="70"/>
      <c r="U371" s="70"/>
      <c r="V371" s="70"/>
      <c r="W371" s="70"/>
      <c r="X371" s="70"/>
      <c r="Y371" s="70"/>
      <c r="Z371" s="87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87"/>
      <c r="AL371" s="70"/>
      <c r="AM371" s="70"/>
      <c r="AN371" s="87"/>
      <c r="AO371" s="70"/>
      <c r="AP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</row>
    <row r="372" spans="5:92" x14ac:dyDescent="0.25">
      <c r="E372" s="70"/>
      <c r="F372" s="70"/>
      <c r="G372" s="70"/>
      <c r="H372" s="87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87"/>
      <c r="T372" s="70"/>
      <c r="U372" s="70"/>
      <c r="V372" s="70"/>
      <c r="W372" s="70"/>
      <c r="X372" s="70"/>
      <c r="Y372" s="70"/>
      <c r="Z372" s="87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87"/>
      <c r="AL372" s="70"/>
      <c r="AM372" s="70"/>
      <c r="AN372" s="87"/>
      <c r="AO372" s="70"/>
      <c r="AP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</row>
    <row r="373" spans="5:92" x14ac:dyDescent="0.25">
      <c r="E373" s="70"/>
      <c r="F373" s="70"/>
      <c r="G373" s="70"/>
      <c r="H373" s="87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87"/>
      <c r="T373" s="70"/>
      <c r="U373" s="70"/>
      <c r="V373" s="70"/>
      <c r="W373" s="70"/>
      <c r="X373" s="70"/>
      <c r="Y373" s="70"/>
      <c r="Z373" s="87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87"/>
      <c r="AL373" s="70"/>
      <c r="AM373" s="70"/>
      <c r="AN373" s="87"/>
      <c r="AO373" s="70"/>
      <c r="AP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</row>
    <row r="374" spans="5:92" x14ac:dyDescent="0.25">
      <c r="E374" s="70"/>
      <c r="F374" s="70"/>
      <c r="G374" s="70"/>
      <c r="H374" s="87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87"/>
      <c r="T374" s="70"/>
      <c r="U374" s="70"/>
      <c r="V374" s="70"/>
      <c r="W374" s="70"/>
      <c r="X374" s="70"/>
      <c r="Y374" s="70"/>
      <c r="Z374" s="87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87"/>
      <c r="AL374" s="70"/>
      <c r="AM374" s="70"/>
      <c r="AN374" s="87"/>
      <c r="AO374" s="70"/>
      <c r="AP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</row>
    <row r="375" spans="5:92" x14ac:dyDescent="0.25">
      <c r="E375" s="70"/>
      <c r="F375" s="70"/>
      <c r="G375" s="70"/>
      <c r="H375" s="87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87"/>
      <c r="T375" s="70"/>
      <c r="U375" s="70"/>
      <c r="V375" s="70"/>
      <c r="W375" s="70"/>
      <c r="X375" s="70"/>
      <c r="Y375" s="70"/>
      <c r="Z375" s="87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87"/>
      <c r="AL375" s="70"/>
      <c r="AM375" s="70"/>
      <c r="AN375" s="87"/>
      <c r="AO375" s="70"/>
      <c r="AP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</row>
    <row r="376" spans="5:92" x14ac:dyDescent="0.25">
      <c r="E376" s="70"/>
      <c r="F376" s="70"/>
      <c r="G376" s="70"/>
      <c r="H376" s="87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87"/>
      <c r="T376" s="70"/>
      <c r="U376" s="70"/>
      <c r="V376" s="70"/>
      <c r="W376" s="70"/>
      <c r="X376" s="70"/>
      <c r="Y376" s="70"/>
      <c r="Z376" s="87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87"/>
      <c r="AL376" s="70"/>
      <c r="AM376" s="70"/>
      <c r="AN376" s="87"/>
      <c r="AO376" s="70"/>
      <c r="AP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</row>
    <row r="377" spans="5:92" x14ac:dyDescent="0.25">
      <c r="E377" s="70"/>
      <c r="F377" s="70"/>
      <c r="G377" s="70"/>
      <c r="H377" s="87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87"/>
      <c r="T377" s="70"/>
      <c r="U377" s="70"/>
      <c r="V377" s="70"/>
      <c r="W377" s="70"/>
      <c r="X377" s="70"/>
      <c r="Y377" s="70"/>
      <c r="Z377" s="87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87"/>
      <c r="AL377" s="70"/>
      <c r="AM377" s="70"/>
      <c r="AN377" s="87"/>
      <c r="AO377" s="70"/>
      <c r="AP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</row>
    <row r="378" spans="5:92" x14ac:dyDescent="0.25">
      <c r="E378" s="70"/>
      <c r="F378" s="70"/>
      <c r="G378" s="70"/>
      <c r="H378" s="87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87"/>
      <c r="T378" s="70"/>
      <c r="U378" s="70"/>
      <c r="V378" s="70"/>
      <c r="W378" s="70"/>
      <c r="X378" s="70"/>
      <c r="Y378" s="70"/>
      <c r="Z378" s="87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87"/>
      <c r="AL378" s="70"/>
      <c r="AM378" s="70"/>
      <c r="AN378" s="87"/>
      <c r="AO378" s="70"/>
      <c r="AP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</row>
    <row r="379" spans="5:92" x14ac:dyDescent="0.25">
      <c r="E379" s="70"/>
      <c r="F379" s="70"/>
      <c r="G379" s="70"/>
      <c r="H379" s="87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87"/>
      <c r="T379" s="70"/>
      <c r="U379" s="70"/>
      <c r="V379" s="70"/>
      <c r="W379" s="70"/>
      <c r="X379" s="70"/>
      <c r="Y379" s="70"/>
      <c r="Z379" s="87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87"/>
      <c r="AL379" s="70"/>
      <c r="AM379" s="70"/>
      <c r="AN379" s="87"/>
      <c r="AO379" s="70"/>
      <c r="AP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</row>
    <row r="380" spans="5:92" x14ac:dyDescent="0.25">
      <c r="E380" s="70"/>
      <c r="F380" s="70"/>
      <c r="G380" s="70"/>
      <c r="H380" s="87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87"/>
      <c r="T380" s="70"/>
      <c r="U380" s="70"/>
      <c r="V380" s="70"/>
      <c r="W380" s="70"/>
      <c r="X380" s="70"/>
      <c r="Y380" s="70"/>
      <c r="Z380" s="87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87"/>
      <c r="AL380" s="70"/>
      <c r="AM380" s="70"/>
      <c r="AN380" s="87"/>
      <c r="AO380" s="70"/>
      <c r="AP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</row>
    <row r="381" spans="5:92" x14ac:dyDescent="0.25">
      <c r="E381" s="70"/>
      <c r="F381" s="70"/>
      <c r="G381" s="70"/>
      <c r="H381" s="87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87"/>
      <c r="T381" s="70"/>
      <c r="U381" s="70"/>
      <c r="V381" s="70"/>
      <c r="W381" s="70"/>
      <c r="X381" s="70"/>
      <c r="Y381" s="70"/>
      <c r="Z381" s="87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87"/>
      <c r="AL381" s="70"/>
      <c r="AM381" s="70"/>
      <c r="AN381" s="87"/>
      <c r="AO381" s="70"/>
      <c r="AP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</row>
    <row r="382" spans="5:92" x14ac:dyDescent="0.25">
      <c r="E382" s="70"/>
      <c r="F382" s="70"/>
      <c r="G382" s="70"/>
      <c r="H382" s="87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87"/>
      <c r="T382" s="70"/>
      <c r="U382" s="70"/>
      <c r="V382" s="70"/>
      <c r="W382" s="70"/>
      <c r="X382" s="70"/>
      <c r="Y382" s="70"/>
      <c r="Z382" s="87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87"/>
      <c r="AL382" s="70"/>
      <c r="AM382" s="70"/>
      <c r="AN382" s="87"/>
      <c r="AO382" s="70"/>
      <c r="AP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</row>
    <row r="383" spans="5:92" x14ac:dyDescent="0.25">
      <c r="E383" s="70"/>
      <c r="F383" s="70"/>
      <c r="G383" s="70"/>
      <c r="H383" s="87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87"/>
      <c r="T383" s="70"/>
      <c r="U383" s="70"/>
      <c r="V383" s="70"/>
      <c r="W383" s="70"/>
      <c r="X383" s="70"/>
      <c r="Y383" s="70"/>
      <c r="Z383" s="87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87"/>
      <c r="AL383" s="70"/>
      <c r="AM383" s="70"/>
      <c r="AN383" s="87"/>
      <c r="AO383" s="70"/>
      <c r="AP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</row>
    <row r="384" spans="5:92" x14ac:dyDescent="0.25">
      <c r="E384" s="70"/>
      <c r="F384" s="70"/>
      <c r="G384" s="70"/>
      <c r="H384" s="87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87"/>
      <c r="T384" s="70"/>
      <c r="U384" s="70"/>
      <c r="V384" s="70"/>
      <c r="W384" s="70"/>
      <c r="X384" s="70"/>
      <c r="Y384" s="70"/>
      <c r="Z384" s="87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87"/>
      <c r="AL384" s="70"/>
      <c r="AM384" s="70"/>
      <c r="AN384" s="87"/>
      <c r="AO384" s="70"/>
      <c r="AP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</row>
    <row r="385" spans="5:92" x14ac:dyDescent="0.25">
      <c r="E385" s="70"/>
      <c r="F385" s="70"/>
      <c r="G385" s="70"/>
      <c r="H385" s="87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87"/>
      <c r="T385" s="70"/>
      <c r="U385" s="70"/>
      <c r="V385" s="70"/>
      <c r="W385" s="70"/>
      <c r="X385" s="70"/>
      <c r="Y385" s="70"/>
      <c r="Z385" s="87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87"/>
      <c r="AL385" s="70"/>
      <c r="AM385" s="70"/>
      <c r="AN385" s="87"/>
      <c r="AO385" s="70"/>
      <c r="AP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</row>
    <row r="386" spans="5:92" x14ac:dyDescent="0.25">
      <c r="E386" s="70"/>
      <c r="F386" s="70"/>
      <c r="G386" s="70"/>
      <c r="H386" s="87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87"/>
      <c r="T386" s="70"/>
      <c r="U386" s="70"/>
      <c r="V386" s="70"/>
      <c r="W386" s="70"/>
      <c r="X386" s="70"/>
      <c r="Y386" s="70"/>
      <c r="Z386" s="87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87"/>
      <c r="AL386" s="70"/>
      <c r="AM386" s="70"/>
      <c r="AN386" s="87"/>
      <c r="AO386" s="70"/>
      <c r="AP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</row>
    <row r="387" spans="5:92" x14ac:dyDescent="0.25">
      <c r="E387" s="70"/>
      <c r="F387" s="70"/>
      <c r="G387" s="70"/>
      <c r="H387" s="87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87"/>
      <c r="T387" s="70"/>
      <c r="U387" s="70"/>
      <c r="V387" s="70"/>
      <c r="W387" s="70"/>
      <c r="X387" s="70"/>
      <c r="Y387" s="70"/>
      <c r="Z387" s="87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87"/>
      <c r="AL387" s="70"/>
      <c r="AM387" s="70"/>
      <c r="AN387" s="87"/>
      <c r="AO387" s="70"/>
      <c r="AP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</row>
    <row r="388" spans="5:92" x14ac:dyDescent="0.25">
      <c r="E388" s="70"/>
      <c r="F388" s="70"/>
      <c r="G388" s="70"/>
      <c r="H388" s="87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87"/>
      <c r="T388" s="70"/>
      <c r="U388" s="70"/>
      <c r="V388" s="70"/>
      <c r="W388" s="70"/>
      <c r="X388" s="70"/>
      <c r="Y388" s="70"/>
      <c r="Z388" s="87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87"/>
      <c r="AL388" s="70"/>
      <c r="AM388" s="70"/>
      <c r="AN388" s="87"/>
      <c r="AO388" s="70"/>
      <c r="AP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</row>
    <row r="389" spans="5:92" x14ac:dyDescent="0.25">
      <c r="E389" s="70"/>
      <c r="F389" s="70"/>
      <c r="G389" s="70"/>
      <c r="H389" s="87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87"/>
      <c r="T389" s="70"/>
      <c r="U389" s="70"/>
      <c r="V389" s="70"/>
      <c r="W389" s="70"/>
      <c r="X389" s="70"/>
      <c r="Y389" s="70"/>
      <c r="Z389" s="87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87"/>
      <c r="AL389" s="70"/>
      <c r="AM389" s="70"/>
      <c r="AN389" s="87"/>
      <c r="AO389" s="70"/>
      <c r="AP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</row>
    <row r="390" spans="5:92" x14ac:dyDescent="0.25">
      <c r="E390" s="70"/>
      <c r="F390" s="70"/>
      <c r="G390" s="70"/>
      <c r="H390" s="87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87"/>
      <c r="T390" s="70"/>
      <c r="U390" s="70"/>
      <c r="V390" s="70"/>
      <c r="W390" s="70"/>
      <c r="X390" s="70"/>
      <c r="Y390" s="70"/>
      <c r="Z390" s="87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87"/>
      <c r="AL390" s="70"/>
      <c r="AM390" s="70"/>
      <c r="AN390" s="87"/>
      <c r="AO390" s="70"/>
      <c r="AP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</row>
    <row r="391" spans="5:92" x14ac:dyDescent="0.25">
      <c r="E391" s="70"/>
      <c r="F391" s="70"/>
      <c r="G391" s="70"/>
      <c r="H391" s="87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87"/>
      <c r="T391" s="70"/>
      <c r="U391" s="70"/>
      <c r="V391" s="70"/>
      <c r="W391" s="70"/>
      <c r="X391" s="70"/>
      <c r="Y391" s="70"/>
      <c r="Z391" s="87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87"/>
      <c r="AL391" s="70"/>
      <c r="AM391" s="70"/>
      <c r="AN391" s="87"/>
      <c r="AO391" s="70"/>
      <c r="AP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</row>
    <row r="392" spans="5:92" x14ac:dyDescent="0.25">
      <c r="E392" s="70"/>
      <c r="F392" s="70"/>
      <c r="G392" s="70"/>
      <c r="H392" s="87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87"/>
      <c r="T392" s="70"/>
      <c r="U392" s="70"/>
      <c r="V392" s="70"/>
      <c r="W392" s="70"/>
      <c r="X392" s="70"/>
      <c r="Y392" s="70"/>
      <c r="Z392" s="87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87"/>
      <c r="AL392" s="70"/>
      <c r="AM392" s="70"/>
      <c r="AN392" s="87"/>
      <c r="AO392" s="70"/>
      <c r="AP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</row>
    <row r="393" spans="5:92" x14ac:dyDescent="0.25">
      <c r="E393" s="70"/>
      <c r="F393" s="70"/>
      <c r="G393" s="70"/>
      <c r="H393" s="87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87"/>
      <c r="T393" s="70"/>
      <c r="U393" s="70"/>
      <c r="V393" s="70"/>
      <c r="W393" s="70"/>
      <c r="X393" s="70"/>
      <c r="Y393" s="70"/>
      <c r="Z393" s="87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87"/>
      <c r="AL393" s="70"/>
      <c r="AM393" s="70"/>
      <c r="AN393" s="87"/>
      <c r="AO393" s="70"/>
      <c r="AP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</row>
    <row r="394" spans="5:92" x14ac:dyDescent="0.25">
      <c r="E394" s="70"/>
      <c r="F394" s="70"/>
      <c r="G394" s="70"/>
      <c r="H394" s="87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87"/>
      <c r="T394" s="70"/>
      <c r="U394" s="70"/>
      <c r="V394" s="70"/>
      <c r="W394" s="70"/>
      <c r="X394" s="70"/>
      <c r="Y394" s="70"/>
      <c r="Z394" s="87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87"/>
      <c r="AL394" s="70"/>
      <c r="AM394" s="70"/>
      <c r="AN394" s="87"/>
      <c r="AO394" s="70"/>
      <c r="AP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</row>
    <row r="395" spans="5:92" x14ac:dyDescent="0.25">
      <c r="E395" s="70"/>
      <c r="F395" s="70"/>
      <c r="G395" s="70"/>
      <c r="H395" s="87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87"/>
      <c r="T395" s="70"/>
      <c r="U395" s="70"/>
      <c r="V395" s="70"/>
      <c r="W395" s="70"/>
      <c r="X395" s="70"/>
      <c r="Y395" s="70"/>
      <c r="Z395" s="87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87"/>
      <c r="AL395" s="70"/>
      <c r="AM395" s="70"/>
      <c r="AN395" s="87"/>
      <c r="AO395" s="70"/>
      <c r="AP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</row>
    <row r="396" spans="5:92" x14ac:dyDescent="0.25">
      <c r="E396" s="70"/>
      <c r="F396" s="70"/>
      <c r="G396" s="70"/>
      <c r="H396" s="87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87"/>
      <c r="T396" s="70"/>
      <c r="U396" s="70"/>
      <c r="V396" s="70"/>
      <c r="W396" s="70"/>
      <c r="X396" s="70"/>
      <c r="Y396" s="70"/>
      <c r="Z396" s="87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87"/>
      <c r="AL396" s="70"/>
      <c r="AM396" s="70"/>
      <c r="AN396" s="87"/>
      <c r="AO396" s="70"/>
      <c r="AP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</row>
    <row r="397" spans="5:92" x14ac:dyDescent="0.25">
      <c r="E397" s="70"/>
      <c r="F397" s="70"/>
      <c r="G397" s="70"/>
      <c r="H397" s="87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87"/>
      <c r="T397" s="70"/>
      <c r="U397" s="70"/>
      <c r="V397" s="70"/>
      <c r="W397" s="70"/>
      <c r="X397" s="70"/>
      <c r="Y397" s="70"/>
      <c r="Z397" s="87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87"/>
      <c r="AL397" s="70"/>
      <c r="AM397" s="70"/>
      <c r="AN397" s="87"/>
      <c r="AO397" s="70"/>
      <c r="AP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</row>
    <row r="398" spans="5:92" x14ac:dyDescent="0.25">
      <c r="E398" s="70"/>
      <c r="F398" s="70"/>
      <c r="G398" s="70"/>
      <c r="H398" s="87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87"/>
      <c r="T398" s="70"/>
      <c r="U398" s="70"/>
      <c r="V398" s="70"/>
      <c r="W398" s="70"/>
      <c r="X398" s="70"/>
      <c r="Y398" s="70"/>
      <c r="Z398" s="87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87"/>
      <c r="AL398" s="70"/>
      <c r="AM398" s="70"/>
      <c r="AN398" s="87"/>
      <c r="AO398" s="70"/>
      <c r="AP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</row>
    <row r="399" spans="5:92" x14ac:dyDescent="0.25">
      <c r="E399" s="70"/>
      <c r="F399" s="70"/>
      <c r="G399" s="70"/>
      <c r="H399" s="87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87"/>
      <c r="T399" s="70"/>
      <c r="U399" s="70"/>
      <c r="V399" s="70"/>
      <c r="W399" s="70"/>
      <c r="X399" s="70"/>
      <c r="Y399" s="70"/>
      <c r="Z399" s="87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87"/>
      <c r="AL399" s="70"/>
      <c r="AM399" s="70"/>
      <c r="AN399" s="87"/>
      <c r="AO399" s="70"/>
      <c r="AP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</row>
    <row r="400" spans="5:92" x14ac:dyDescent="0.25">
      <c r="E400" s="70"/>
      <c r="F400" s="70"/>
      <c r="G400" s="70"/>
      <c r="H400" s="87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87"/>
      <c r="T400" s="70"/>
      <c r="U400" s="70"/>
      <c r="V400" s="70"/>
      <c r="W400" s="70"/>
      <c r="X400" s="70"/>
      <c r="Y400" s="70"/>
      <c r="Z400" s="87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87"/>
      <c r="AL400" s="70"/>
      <c r="AM400" s="70"/>
      <c r="AN400" s="87"/>
      <c r="AO400" s="70"/>
      <c r="AP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</row>
    <row r="401" spans="5:92" x14ac:dyDescent="0.25">
      <c r="E401" s="70"/>
      <c r="F401" s="70"/>
      <c r="G401" s="70"/>
      <c r="H401" s="87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87"/>
      <c r="T401" s="70"/>
      <c r="U401" s="70"/>
      <c r="V401" s="70"/>
      <c r="W401" s="70"/>
      <c r="X401" s="70"/>
      <c r="Y401" s="70"/>
      <c r="Z401" s="87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87"/>
      <c r="AL401" s="70"/>
      <c r="AM401" s="70"/>
      <c r="AN401" s="87"/>
      <c r="AO401" s="70"/>
      <c r="AP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</row>
    <row r="402" spans="5:92" x14ac:dyDescent="0.25">
      <c r="E402" s="70"/>
      <c r="F402" s="70"/>
      <c r="G402" s="70"/>
      <c r="H402" s="87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87"/>
      <c r="T402" s="70"/>
      <c r="U402" s="70"/>
      <c r="V402" s="70"/>
      <c r="W402" s="70"/>
      <c r="X402" s="70"/>
      <c r="Y402" s="70"/>
      <c r="Z402" s="87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87"/>
      <c r="AL402" s="70"/>
      <c r="AM402" s="70"/>
      <c r="AN402" s="87"/>
      <c r="AO402" s="70"/>
      <c r="AP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</row>
    <row r="403" spans="5:92" x14ac:dyDescent="0.25">
      <c r="E403" s="70"/>
      <c r="F403" s="70"/>
      <c r="G403" s="70"/>
      <c r="H403" s="87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87"/>
      <c r="T403" s="70"/>
      <c r="U403" s="70"/>
      <c r="V403" s="70"/>
      <c r="W403" s="70"/>
      <c r="X403" s="70"/>
      <c r="Y403" s="70"/>
      <c r="Z403" s="87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87"/>
      <c r="AL403" s="70"/>
      <c r="AM403" s="70"/>
      <c r="AN403" s="87"/>
      <c r="AO403" s="70"/>
      <c r="AP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</row>
    <row r="404" spans="5:92" x14ac:dyDescent="0.25">
      <c r="E404" s="70"/>
      <c r="F404" s="70"/>
      <c r="G404" s="70"/>
      <c r="H404" s="87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87"/>
      <c r="T404" s="70"/>
      <c r="U404" s="70"/>
      <c r="V404" s="70"/>
      <c r="W404" s="70"/>
      <c r="X404" s="70"/>
      <c r="Y404" s="70"/>
      <c r="Z404" s="87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87"/>
      <c r="AL404" s="70"/>
      <c r="AM404" s="70"/>
      <c r="AN404" s="87"/>
      <c r="AO404" s="70"/>
      <c r="AP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</row>
    <row r="405" spans="5:92" x14ac:dyDescent="0.25">
      <c r="E405" s="70"/>
      <c r="F405" s="70"/>
      <c r="G405" s="70"/>
      <c r="H405" s="87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87"/>
      <c r="T405" s="70"/>
      <c r="U405" s="70"/>
      <c r="V405" s="70"/>
      <c r="W405" s="70"/>
      <c r="X405" s="70"/>
      <c r="Y405" s="70"/>
      <c r="Z405" s="87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87"/>
      <c r="AL405" s="70"/>
      <c r="AM405" s="70"/>
      <c r="AN405" s="87"/>
      <c r="AO405" s="70"/>
      <c r="AP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</row>
    <row r="406" spans="5:92" x14ac:dyDescent="0.25">
      <c r="E406" s="70"/>
      <c r="F406" s="70"/>
      <c r="G406" s="70"/>
      <c r="H406" s="87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87"/>
      <c r="T406" s="70"/>
      <c r="U406" s="70"/>
      <c r="V406" s="70"/>
      <c r="W406" s="70"/>
      <c r="X406" s="70"/>
      <c r="Y406" s="70"/>
      <c r="Z406" s="87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87"/>
      <c r="AL406" s="70"/>
      <c r="AM406" s="70"/>
      <c r="AN406" s="87"/>
      <c r="AO406" s="70"/>
      <c r="AP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</row>
    <row r="407" spans="5:92" x14ac:dyDescent="0.25">
      <c r="E407" s="70"/>
      <c r="F407" s="70"/>
      <c r="G407" s="70"/>
      <c r="H407" s="87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87"/>
      <c r="T407" s="70"/>
      <c r="U407" s="70"/>
      <c r="V407" s="70"/>
      <c r="W407" s="70"/>
      <c r="X407" s="70"/>
      <c r="Y407" s="70"/>
      <c r="Z407" s="87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87"/>
      <c r="AL407" s="70"/>
      <c r="AM407" s="70"/>
      <c r="AN407" s="87"/>
      <c r="AO407" s="70"/>
      <c r="AP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</row>
    <row r="408" spans="5:92" x14ac:dyDescent="0.25">
      <c r="E408" s="70"/>
      <c r="F408" s="70"/>
      <c r="G408" s="70"/>
      <c r="H408" s="87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87"/>
      <c r="T408" s="70"/>
      <c r="U408" s="70"/>
      <c r="V408" s="70"/>
      <c r="W408" s="70"/>
      <c r="X408" s="70"/>
      <c r="Y408" s="70"/>
      <c r="Z408" s="87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87"/>
      <c r="AL408" s="70"/>
      <c r="AM408" s="70"/>
      <c r="AN408" s="87"/>
      <c r="AO408" s="70"/>
      <c r="AP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</row>
    <row r="409" spans="5:92" x14ac:dyDescent="0.25">
      <c r="E409" s="70"/>
      <c r="F409" s="70"/>
      <c r="G409" s="70"/>
      <c r="H409" s="87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87"/>
      <c r="T409" s="70"/>
      <c r="U409" s="70"/>
      <c r="V409" s="70"/>
      <c r="W409" s="70"/>
      <c r="X409" s="70"/>
      <c r="Y409" s="70"/>
      <c r="Z409" s="87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87"/>
      <c r="AL409" s="70"/>
      <c r="AM409" s="70"/>
      <c r="AN409" s="87"/>
      <c r="AO409" s="70"/>
      <c r="AP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</row>
    <row r="410" spans="5:92" x14ac:dyDescent="0.25">
      <c r="E410" s="70"/>
      <c r="F410" s="70"/>
      <c r="G410" s="70"/>
      <c r="H410" s="87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87"/>
      <c r="T410" s="70"/>
      <c r="U410" s="70"/>
      <c r="V410" s="70"/>
      <c r="W410" s="70"/>
      <c r="X410" s="70"/>
      <c r="Y410" s="70"/>
      <c r="Z410" s="87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87"/>
      <c r="AL410" s="70"/>
      <c r="AM410" s="70"/>
      <c r="AN410" s="87"/>
      <c r="AO410" s="70"/>
      <c r="AP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</row>
    <row r="411" spans="5:92" x14ac:dyDescent="0.25">
      <c r="E411" s="70"/>
      <c r="F411" s="70"/>
      <c r="G411" s="70"/>
      <c r="H411" s="87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87"/>
      <c r="T411" s="70"/>
      <c r="U411" s="70"/>
      <c r="V411" s="70"/>
      <c r="W411" s="70"/>
      <c r="X411" s="70"/>
      <c r="Y411" s="70"/>
      <c r="Z411" s="87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87"/>
      <c r="AL411" s="70"/>
      <c r="AM411" s="70"/>
      <c r="AN411" s="87"/>
      <c r="AO411" s="70"/>
      <c r="AP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</row>
    <row r="412" spans="5:92" x14ac:dyDescent="0.25">
      <c r="E412" s="70"/>
      <c r="F412" s="70"/>
      <c r="G412" s="70"/>
      <c r="H412" s="87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87"/>
      <c r="T412" s="70"/>
      <c r="U412" s="70"/>
      <c r="V412" s="70"/>
      <c r="W412" s="70"/>
      <c r="X412" s="70"/>
      <c r="Y412" s="70"/>
      <c r="Z412" s="87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87"/>
      <c r="AL412" s="70"/>
      <c r="AM412" s="70"/>
      <c r="AN412" s="87"/>
      <c r="AO412" s="70"/>
      <c r="AP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</row>
    <row r="413" spans="5:92" x14ac:dyDescent="0.25">
      <c r="E413" s="70"/>
      <c r="F413" s="70"/>
      <c r="G413" s="70"/>
      <c r="H413" s="87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87"/>
      <c r="T413" s="70"/>
      <c r="U413" s="70"/>
      <c r="V413" s="70"/>
      <c r="W413" s="70"/>
      <c r="X413" s="70"/>
      <c r="Y413" s="70"/>
      <c r="Z413" s="87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87"/>
      <c r="AL413" s="70"/>
      <c r="AM413" s="70"/>
      <c r="AN413" s="87"/>
      <c r="AO413" s="70"/>
      <c r="AP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</row>
    <row r="414" spans="5:92" x14ac:dyDescent="0.25">
      <c r="E414" s="70"/>
      <c r="F414" s="70"/>
      <c r="G414" s="70"/>
      <c r="H414" s="87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87"/>
      <c r="T414" s="70"/>
      <c r="U414" s="70"/>
      <c r="V414" s="70"/>
      <c r="W414" s="70"/>
      <c r="X414" s="70"/>
      <c r="Y414" s="70"/>
      <c r="Z414" s="87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87"/>
      <c r="AL414" s="70"/>
      <c r="AM414" s="70"/>
      <c r="AN414" s="87"/>
      <c r="AO414" s="70"/>
      <c r="AP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</row>
    <row r="415" spans="5:92" x14ac:dyDescent="0.25">
      <c r="E415" s="70"/>
      <c r="F415" s="70"/>
      <c r="G415" s="70"/>
      <c r="H415" s="87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87"/>
      <c r="T415" s="70"/>
      <c r="U415" s="70"/>
      <c r="V415" s="70"/>
      <c r="W415" s="70"/>
      <c r="X415" s="70"/>
      <c r="Y415" s="70"/>
      <c r="Z415" s="87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87"/>
      <c r="AL415" s="70"/>
      <c r="AM415" s="70"/>
      <c r="AN415" s="87"/>
      <c r="AO415" s="70"/>
      <c r="AP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</row>
    <row r="416" spans="5:92" x14ac:dyDescent="0.25">
      <c r="E416" s="70"/>
      <c r="F416" s="70"/>
      <c r="G416" s="70"/>
      <c r="H416" s="87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87"/>
      <c r="T416" s="70"/>
      <c r="U416" s="70"/>
      <c r="V416" s="70"/>
      <c r="W416" s="70"/>
      <c r="X416" s="70"/>
      <c r="Y416" s="70"/>
      <c r="Z416" s="87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87"/>
      <c r="AL416" s="70"/>
      <c r="AM416" s="70"/>
      <c r="AN416" s="87"/>
      <c r="AO416" s="70"/>
      <c r="AP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</row>
    <row r="417" spans="5:92" x14ac:dyDescent="0.25">
      <c r="E417" s="70"/>
      <c r="F417" s="70"/>
      <c r="G417" s="70"/>
      <c r="H417" s="87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87"/>
      <c r="T417" s="70"/>
      <c r="U417" s="70"/>
      <c r="V417" s="70"/>
      <c r="W417" s="70"/>
      <c r="X417" s="70"/>
      <c r="Y417" s="70"/>
      <c r="Z417" s="87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87"/>
      <c r="AL417" s="70"/>
      <c r="AM417" s="70"/>
      <c r="AN417" s="87"/>
      <c r="AO417" s="70"/>
      <c r="AP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</row>
    <row r="418" spans="5:92" x14ac:dyDescent="0.25">
      <c r="E418" s="70"/>
      <c r="F418" s="70"/>
      <c r="G418" s="70"/>
      <c r="H418" s="87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87"/>
      <c r="T418" s="70"/>
      <c r="U418" s="70"/>
      <c r="V418" s="70"/>
      <c r="W418" s="70"/>
      <c r="X418" s="70"/>
      <c r="Y418" s="70"/>
      <c r="Z418" s="87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87"/>
      <c r="AL418" s="70"/>
      <c r="AM418" s="70"/>
      <c r="AN418" s="87"/>
      <c r="AO418" s="70"/>
      <c r="AP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</row>
    <row r="419" spans="5:92" x14ac:dyDescent="0.25">
      <c r="E419" s="70"/>
      <c r="F419" s="70"/>
      <c r="G419" s="70"/>
      <c r="H419" s="87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87"/>
      <c r="T419" s="70"/>
      <c r="U419" s="70"/>
      <c r="V419" s="70"/>
      <c r="W419" s="70"/>
      <c r="X419" s="70"/>
      <c r="Y419" s="70"/>
      <c r="Z419" s="87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87"/>
      <c r="AL419" s="70"/>
      <c r="AM419" s="70"/>
      <c r="AN419" s="87"/>
      <c r="AO419" s="70"/>
      <c r="AP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</row>
    <row r="420" spans="5:92" x14ac:dyDescent="0.25">
      <c r="E420" s="70"/>
      <c r="F420" s="70"/>
      <c r="G420" s="70"/>
      <c r="H420" s="87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87"/>
      <c r="T420" s="70"/>
      <c r="U420" s="70"/>
      <c r="V420" s="70"/>
      <c r="W420" s="70"/>
      <c r="X420" s="70"/>
      <c r="Y420" s="70"/>
      <c r="Z420" s="87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87"/>
      <c r="AL420" s="70"/>
      <c r="AM420" s="70"/>
      <c r="AN420" s="87"/>
      <c r="AO420" s="70"/>
      <c r="AP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</row>
    <row r="421" spans="5:92" x14ac:dyDescent="0.25">
      <c r="E421" s="70"/>
      <c r="F421" s="70"/>
      <c r="G421" s="70"/>
      <c r="H421" s="87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87"/>
      <c r="T421" s="70"/>
      <c r="U421" s="70"/>
      <c r="V421" s="70"/>
      <c r="W421" s="70"/>
      <c r="X421" s="70"/>
      <c r="Y421" s="70"/>
      <c r="Z421" s="87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87"/>
      <c r="AL421" s="70"/>
      <c r="AM421" s="70"/>
      <c r="AN421" s="87"/>
      <c r="AO421" s="70"/>
      <c r="AP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</row>
    <row r="422" spans="5:92" x14ac:dyDescent="0.25">
      <c r="E422" s="70"/>
      <c r="F422" s="70"/>
      <c r="G422" s="70"/>
      <c r="H422" s="87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87"/>
      <c r="T422" s="70"/>
      <c r="U422" s="70"/>
      <c r="V422" s="70"/>
      <c r="W422" s="70"/>
      <c r="X422" s="70"/>
      <c r="Y422" s="70"/>
      <c r="Z422" s="87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87"/>
      <c r="AL422" s="70"/>
      <c r="AM422" s="70"/>
      <c r="AN422" s="87"/>
      <c r="AO422" s="70"/>
      <c r="AP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</row>
    <row r="423" spans="5:92" x14ac:dyDescent="0.25">
      <c r="E423" s="70"/>
      <c r="F423" s="70"/>
      <c r="G423" s="70"/>
      <c r="H423" s="87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87"/>
      <c r="T423" s="70"/>
      <c r="U423" s="70"/>
      <c r="V423" s="70"/>
      <c r="W423" s="70"/>
      <c r="X423" s="70"/>
      <c r="Y423" s="70"/>
      <c r="Z423" s="87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87"/>
      <c r="AL423" s="70"/>
      <c r="AM423" s="70"/>
      <c r="AN423" s="87"/>
      <c r="AO423" s="70"/>
      <c r="AP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</row>
    <row r="424" spans="5:92" x14ac:dyDescent="0.25">
      <c r="E424" s="70"/>
      <c r="F424" s="70"/>
      <c r="G424" s="70"/>
      <c r="H424" s="87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87"/>
      <c r="T424" s="70"/>
      <c r="U424" s="70"/>
      <c r="V424" s="70"/>
      <c r="W424" s="70"/>
      <c r="X424" s="70"/>
      <c r="Y424" s="70"/>
      <c r="Z424" s="87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87"/>
      <c r="AL424" s="70"/>
      <c r="AM424" s="70"/>
      <c r="AN424" s="87"/>
      <c r="AO424" s="70"/>
      <c r="AP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</row>
    <row r="425" spans="5:92" x14ac:dyDescent="0.25">
      <c r="E425" s="70"/>
      <c r="F425" s="70"/>
      <c r="G425" s="70"/>
      <c r="H425" s="87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87"/>
      <c r="T425" s="70"/>
      <c r="U425" s="70"/>
      <c r="V425" s="70"/>
      <c r="W425" s="70"/>
      <c r="X425" s="70"/>
      <c r="Y425" s="70"/>
      <c r="Z425" s="87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87"/>
      <c r="AL425" s="70"/>
      <c r="AM425" s="70"/>
      <c r="AN425" s="87"/>
      <c r="AO425" s="70"/>
      <c r="AP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</row>
    <row r="426" spans="5:92" x14ac:dyDescent="0.25">
      <c r="E426" s="70"/>
      <c r="F426" s="70"/>
      <c r="G426" s="70"/>
      <c r="H426" s="87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87"/>
      <c r="T426" s="70"/>
      <c r="U426" s="70"/>
      <c r="V426" s="70"/>
      <c r="W426" s="70"/>
      <c r="X426" s="70"/>
      <c r="Y426" s="70"/>
      <c r="Z426" s="87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87"/>
      <c r="AL426" s="70"/>
      <c r="AM426" s="70"/>
      <c r="AN426" s="87"/>
      <c r="AO426" s="70"/>
      <c r="AP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</row>
    <row r="427" spans="5:92" x14ac:dyDescent="0.25">
      <c r="E427" s="70"/>
      <c r="F427" s="70"/>
      <c r="G427" s="70"/>
      <c r="H427" s="87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87"/>
      <c r="T427" s="70"/>
      <c r="U427" s="70"/>
      <c r="V427" s="70"/>
      <c r="W427" s="70"/>
      <c r="X427" s="70"/>
      <c r="Y427" s="70"/>
      <c r="Z427" s="87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87"/>
      <c r="AL427" s="70"/>
      <c r="AM427" s="70"/>
      <c r="AN427" s="87"/>
      <c r="AO427" s="70"/>
      <c r="AP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</row>
    <row r="428" spans="5:92" x14ac:dyDescent="0.25">
      <c r="E428" s="70"/>
      <c r="F428" s="70"/>
      <c r="G428" s="70"/>
      <c r="H428" s="87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87"/>
      <c r="T428" s="70"/>
      <c r="U428" s="70"/>
      <c r="V428" s="70"/>
      <c r="W428" s="70"/>
      <c r="X428" s="70"/>
      <c r="Y428" s="70"/>
      <c r="Z428" s="87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87"/>
      <c r="AL428" s="70"/>
      <c r="AM428" s="70"/>
      <c r="AN428" s="87"/>
      <c r="AO428" s="70"/>
      <c r="AP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</row>
    <row r="429" spans="5:92" x14ac:dyDescent="0.25">
      <c r="E429" s="70"/>
      <c r="F429" s="70"/>
      <c r="G429" s="70"/>
      <c r="H429" s="87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87"/>
      <c r="T429" s="70"/>
      <c r="U429" s="70"/>
      <c r="V429" s="70"/>
      <c r="W429" s="70"/>
      <c r="X429" s="70"/>
      <c r="Y429" s="70"/>
      <c r="Z429" s="87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87"/>
      <c r="AL429" s="70"/>
      <c r="AM429" s="70"/>
      <c r="AN429" s="87"/>
      <c r="AO429" s="70"/>
      <c r="AP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</row>
    <row r="430" spans="5:92" x14ac:dyDescent="0.25">
      <c r="E430" s="70"/>
      <c r="F430" s="70"/>
      <c r="G430" s="70"/>
      <c r="H430" s="87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87"/>
      <c r="T430" s="70"/>
      <c r="U430" s="70"/>
      <c r="V430" s="70"/>
      <c r="W430" s="70"/>
      <c r="X430" s="70"/>
      <c r="Y430" s="70"/>
      <c r="Z430" s="87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87"/>
      <c r="AL430" s="70"/>
      <c r="AM430" s="70"/>
      <c r="AN430" s="87"/>
      <c r="AO430" s="70"/>
      <c r="AP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</row>
    <row r="431" spans="5:92" x14ac:dyDescent="0.25">
      <c r="E431" s="70"/>
      <c r="F431" s="70"/>
      <c r="G431" s="70"/>
      <c r="H431" s="87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87"/>
      <c r="T431" s="70"/>
      <c r="U431" s="70"/>
      <c r="V431" s="70"/>
      <c r="W431" s="70"/>
      <c r="X431" s="70"/>
      <c r="Y431" s="70"/>
      <c r="Z431" s="87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87"/>
      <c r="AL431" s="70"/>
      <c r="AM431" s="70"/>
      <c r="AN431" s="87"/>
      <c r="AO431" s="70"/>
      <c r="AP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</row>
    <row r="432" spans="5:92" x14ac:dyDescent="0.25">
      <c r="E432" s="70"/>
      <c r="F432" s="70"/>
      <c r="G432" s="70"/>
      <c r="H432" s="87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87"/>
      <c r="T432" s="70"/>
      <c r="U432" s="70"/>
      <c r="V432" s="70"/>
      <c r="W432" s="70"/>
      <c r="X432" s="70"/>
      <c r="Y432" s="70"/>
      <c r="Z432" s="87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87"/>
      <c r="AL432" s="70"/>
      <c r="AM432" s="70"/>
      <c r="AN432" s="87"/>
      <c r="AO432" s="70"/>
      <c r="AP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</row>
    <row r="433" spans="5:92" x14ac:dyDescent="0.25">
      <c r="E433" s="70"/>
      <c r="F433" s="70"/>
      <c r="G433" s="70"/>
      <c r="H433" s="87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87"/>
      <c r="T433" s="70"/>
      <c r="U433" s="70"/>
      <c r="V433" s="70"/>
      <c r="W433" s="70"/>
      <c r="X433" s="70"/>
      <c r="Y433" s="70"/>
      <c r="Z433" s="87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87"/>
      <c r="AL433" s="70"/>
      <c r="AM433" s="70"/>
      <c r="AN433" s="87"/>
      <c r="AO433" s="70"/>
      <c r="AP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</row>
    <row r="434" spans="5:92" x14ac:dyDescent="0.25">
      <c r="E434" s="70"/>
      <c r="F434" s="70"/>
      <c r="G434" s="70"/>
      <c r="H434" s="87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87"/>
      <c r="T434" s="70"/>
      <c r="U434" s="70"/>
      <c r="V434" s="70"/>
      <c r="W434" s="70"/>
      <c r="X434" s="70"/>
      <c r="Y434" s="70"/>
      <c r="Z434" s="87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87"/>
      <c r="AL434" s="70"/>
      <c r="AM434" s="70"/>
      <c r="AN434" s="87"/>
      <c r="AO434" s="70"/>
      <c r="AP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</row>
    <row r="435" spans="5:92" x14ac:dyDescent="0.25">
      <c r="E435" s="70"/>
      <c r="F435" s="70"/>
      <c r="G435" s="70"/>
      <c r="H435" s="87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87"/>
      <c r="T435" s="70"/>
      <c r="U435" s="70"/>
      <c r="V435" s="70"/>
      <c r="W435" s="70"/>
      <c r="X435" s="70"/>
      <c r="Y435" s="70"/>
      <c r="Z435" s="87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87"/>
      <c r="AL435" s="70"/>
      <c r="AM435" s="70"/>
      <c r="AN435" s="87"/>
      <c r="AO435" s="70"/>
      <c r="AP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</row>
    <row r="436" spans="5:92" x14ac:dyDescent="0.25">
      <c r="E436" s="70"/>
      <c r="F436" s="70"/>
      <c r="G436" s="70"/>
      <c r="H436" s="87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87"/>
      <c r="T436" s="70"/>
      <c r="U436" s="70"/>
      <c r="V436" s="70"/>
      <c r="W436" s="70"/>
      <c r="X436" s="70"/>
      <c r="Y436" s="70"/>
      <c r="Z436" s="87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87"/>
      <c r="AL436" s="70"/>
      <c r="AM436" s="70"/>
      <c r="AN436" s="87"/>
      <c r="AO436" s="70"/>
      <c r="AP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</row>
    <row r="437" spans="5:92" x14ac:dyDescent="0.25">
      <c r="E437" s="70"/>
      <c r="F437" s="70"/>
      <c r="G437" s="70"/>
      <c r="H437" s="87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87"/>
      <c r="T437" s="70"/>
      <c r="U437" s="70"/>
      <c r="V437" s="70"/>
      <c r="W437" s="70"/>
      <c r="X437" s="70"/>
      <c r="Y437" s="70"/>
      <c r="Z437" s="87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87"/>
      <c r="AL437" s="70"/>
      <c r="AM437" s="70"/>
      <c r="AN437" s="87"/>
      <c r="AO437" s="70"/>
      <c r="AP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</row>
    <row r="438" spans="5:92" x14ac:dyDescent="0.25">
      <c r="E438" s="70"/>
      <c r="F438" s="70"/>
      <c r="G438" s="70"/>
      <c r="H438" s="87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87"/>
      <c r="T438" s="70"/>
      <c r="U438" s="70"/>
      <c r="V438" s="70"/>
      <c r="W438" s="70"/>
      <c r="X438" s="70"/>
      <c r="Y438" s="70"/>
      <c r="Z438" s="87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87"/>
      <c r="AL438" s="70"/>
      <c r="AM438" s="70"/>
      <c r="AN438" s="87"/>
      <c r="AO438" s="70"/>
      <c r="AP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</row>
    <row r="439" spans="5:92" x14ac:dyDescent="0.25">
      <c r="E439" s="70"/>
      <c r="F439" s="70"/>
      <c r="G439" s="70"/>
      <c r="H439" s="87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87"/>
      <c r="T439" s="70"/>
      <c r="U439" s="70"/>
      <c r="V439" s="70"/>
      <c r="W439" s="70"/>
      <c r="X439" s="70"/>
      <c r="Y439" s="70"/>
      <c r="Z439" s="87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87"/>
      <c r="AL439" s="70"/>
      <c r="AM439" s="70"/>
      <c r="AN439" s="87"/>
      <c r="AO439" s="70"/>
      <c r="AP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</row>
    <row r="440" spans="5:92" x14ac:dyDescent="0.25">
      <c r="E440" s="70"/>
      <c r="F440" s="70"/>
      <c r="G440" s="70"/>
      <c r="H440" s="87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87"/>
      <c r="T440" s="70"/>
      <c r="U440" s="70"/>
      <c r="V440" s="70"/>
      <c r="W440" s="70"/>
      <c r="X440" s="70"/>
      <c r="Y440" s="70"/>
      <c r="Z440" s="87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87"/>
      <c r="AL440" s="70"/>
      <c r="AM440" s="70"/>
      <c r="AN440" s="87"/>
      <c r="AO440" s="70"/>
      <c r="AP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</row>
    <row r="441" spans="5:92" x14ac:dyDescent="0.25">
      <c r="E441" s="70"/>
      <c r="F441" s="70"/>
      <c r="G441" s="70"/>
      <c r="H441" s="87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87"/>
      <c r="T441" s="70"/>
      <c r="U441" s="70"/>
      <c r="V441" s="70"/>
      <c r="W441" s="70"/>
      <c r="X441" s="70"/>
      <c r="Y441" s="70"/>
      <c r="Z441" s="87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87"/>
      <c r="AL441" s="70"/>
      <c r="AM441" s="70"/>
      <c r="AN441" s="87"/>
      <c r="AO441" s="70"/>
      <c r="AP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</row>
    <row r="442" spans="5:92" x14ac:dyDescent="0.25">
      <c r="E442" s="70"/>
      <c r="F442" s="70"/>
      <c r="G442" s="70"/>
      <c r="H442" s="87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87"/>
      <c r="T442" s="70"/>
      <c r="U442" s="70"/>
      <c r="V442" s="70"/>
      <c r="W442" s="70"/>
      <c r="X442" s="70"/>
      <c r="Y442" s="70"/>
      <c r="Z442" s="87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87"/>
      <c r="AL442" s="70"/>
      <c r="AM442" s="70"/>
      <c r="AN442" s="87"/>
      <c r="AO442" s="70"/>
      <c r="AP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</row>
    <row r="443" spans="5:92" x14ac:dyDescent="0.25">
      <c r="E443" s="70"/>
      <c r="F443" s="70"/>
      <c r="G443" s="70"/>
      <c r="H443" s="87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87"/>
      <c r="T443" s="70"/>
      <c r="U443" s="70"/>
      <c r="V443" s="70"/>
      <c r="W443" s="70"/>
      <c r="X443" s="70"/>
      <c r="Y443" s="70"/>
      <c r="Z443" s="87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87"/>
      <c r="AL443" s="70"/>
      <c r="AM443" s="70"/>
      <c r="AN443" s="87"/>
      <c r="AO443" s="70"/>
      <c r="AP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</row>
    <row r="444" spans="5:92" x14ac:dyDescent="0.25">
      <c r="E444" s="70"/>
      <c r="F444" s="70"/>
      <c r="G444" s="70"/>
      <c r="H444" s="87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87"/>
      <c r="T444" s="70"/>
      <c r="U444" s="70"/>
      <c r="V444" s="70"/>
      <c r="W444" s="70"/>
      <c r="X444" s="70"/>
      <c r="Y444" s="70"/>
      <c r="Z444" s="87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87"/>
      <c r="AL444" s="70"/>
      <c r="AM444" s="70"/>
      <c r="AN444" s="87"/>
      <c r="AO444" s="70"/>
      <c r="AP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</row>
    <row r="445" spans="5:92" x14ac:dyDescent="0.25">
      <c r="E445" s="70"/>
      <c r="F445" s="70"/>
      <c r="G445" s="70"/>
      <c r="H445" s="87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87"/>
      <c r="T445" s="70"/>
      <c r="U445" s="70"/>
      <c r="V445" s="70"/>
      <c r="W445" s="70"/>
      <c r="X445" s="70"/>
      <c r="Y445" s="70"/>
      <c r="Z445" s="87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87"/>
      <c r="AL445" s="70"/>
      <c r="AM445" s="70"/>
      <c r="AN445" s="87"/>
      <c r="AO445" s="70"/>
      <c r="AP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</row>
    <row r="446" spans="5:92" x14ac:dyDescent="0.25">
      <c r="E446" s="70"/>
      <c r="F446" s="70"/>
      <c r="G446" s="70"/>
      <c r="H446" s="87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87"/>
      <c r="T446" s="70"/>
      <c r="U446" s="70"/>
      <c r="V446" s="70"/>
      <c r="W446" s="70"/>
      <c r="X446" s="70"/>
      <c r="Y446" s="70"/>
      <c r="Z446" s="87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87"/>
      <c r="AL446" s="70"/>
      <c r="AM446" s="70"/>
      <c r="AN446" s="87"/>
      <c r="AO446" s="70"/>
      <c r="AP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</row>
    <row r="447" spans="5:92" x14ac:dyDescent="0.25">
      <c r="E447" s="70"/>
      <c r="F447" s="70"/>
      <c r="G447" s="70"/>
      <c r="H447" s="87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87"/>
      <c r="T447" s="70"/>
      <c r="U447" s="70"/>
      <c r="V447" s="70"/>
      <c r="W447" s="70"/>
      <c r="X447" s="70"/>
      <c r="Y447" s="70"/>
      <c r="Z447" s="87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87"/>
      <c r="AL447" s="70"/>
      <c r="AM447" s="70"/>
      <c r="AN447" s="87"/>
      <c r="AO447" s="70"/>
      <c r="AP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</row>
    <row r="448" spans="5:92" x14ac:dyDescent="0.25">
      <c r="E448" s="70"/>
      <c r="F448" s="70"/>
      <c r="G448" s="70"/>
      <c r="H448" s="87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87"/>
      <c r="T448" s="70"/>
      <c r="U448" s="70"/>
      <c r="V448" s="70"/>
      <c r="W448" s="70"/>
      <c r="X448" s="70"/>
      <c r="Y448" s="70"/>
      <c r="Z448" s="87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87"/>
      <c r="AL448" s="70"/>
      <c r="AM448" s="70"/>
      <c r="AN448" s="87"/>
      <c r="AO448" s="70"/>
      <c r="AP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</row>
    <row r="449" spans="5:92" x14ac:dyDescent="0.25">
      <c r="E449" s="70"/>
      <c r="F449" s="70"/>
      <c r="G449" s="70"/>
      <c r="H449" s="87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87"/>
      <c r="T449" s="70"/>
      <c r="U449" s="70"/>
      <c r="V449" s="70"/>
      <c r="W449" s="70"/>
      <c r="X449" s="70"/>
      <c r="Y449" s="70"/>
      <c r="Z449" s="87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87"/>
      <c r="AL449" s="70"/>
      <c r="AM449" s="70"/>
      <c r="AN449" s="87"/>
      <c r="AO449" s="70"/>
      <c r="AP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</row>
    <row r="450" spans="5:92" x14ac:dyDescent="0.25">
      <c r="E450" s="70"/>
      <c r="F450" s="70"/>
      <c r="G450" s="70"/>
      <c r="H450" s="87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87"/>
      <c r="T450" s="70"/>
      <c r="U450" s="70"/>
      <c r="V450" s="70"/>
      <c r="W450" s="70"/>
      <c r="X450" s="70"/>
      <c r="Y450" s="70"/>
      <c r="Z450" s="87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87"/>
      <c r="AL450" s="70"/>
      <c r="AM450" s="70"/>
      <c r="AN450" s="87"/>
      <c r="AO450" s="70"/>
      <c r="AP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</row>
    <row r="451" spans="5:92" x14ac:dyDescent="0.25">
      <c r="E451" s="70"/>
      <c r="F451" s="70"/>
      <c r="G451" s="70"/>
      <c r="H451" s="87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87"/>
      <c r="T451" s="70"/>
      <c r="U451" s="70"/>
      <c r="V451" s="70"/>
      <c r="W451" s="70"/>
      <c r="X451" s="70"/>
      <c r="Y451" s="70"/>
      <c r="Z451" s="87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87"/>
      <c r="AL451" s="70"/>
      <c r="AM451" s="70"/>
      <c r="AN451" s="87"/>
      <c r="AO451" s="70"/>
      <c r="AP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</row>
    <row r="452" spans="5:92" x14ac:dyDescent="0.25">
      <c r="E452" s="70"/>
      <c r="F452" s="70"/>
      <c r="G452" s="70"/>
      <c r="H452" s="87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87"/>
      <c r="T452" s="70"/>
      <c r="U452" s="70"/>
      <c r="V452" s="70"/>
      <c r="W452" s="70"/>
      <c r="X452" s="70"/>
      <c r="Y452" s="70"/>
      <c r="Z452" s="87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87"/>
      <c r="AL452" s="70"/>
      <c r="AM452" s="70"/>
      <c r="AN452" s="87"/>
      <c r="AO452" s="70"/>
      <c r="AP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</row>
    <row r="453" spans="5:92" x14ac:dyDescent="0.25">
      <c r="E453" s="70"/>
      <c r="F453" s="70"/>
      <c r="G453" s="70"/>
      <c r="H453" s="87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87"/>
      <c r="T453" s="70"/>
      <c r="U453" s="70"/>
      <c r="V453" s="70"/>
      <c r="W453" s="70"/>
      <c r="X453" s="70"/>
      <c r="Y453" s="70"/>
      <c r="Z453" s="87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87"/>
      <c r="AL453" s="70"/>
      <c r="AM453" s="70"/>
      <c r="AN453" s="87"/>
      <c r="AO453" s="70"/>
      <c r="AP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</row>
    <row r="454" spans="5:92" x14ac:dyDescent="0.25">
      <c r="E454" s="70"/>
      <c r="F454" s="70"/>
      <c r="G454" s="70"/>
      <c r="H454" s="87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87"/>
      <c r="T454" s="70"/>
      <c r="U454" s="70"/>
      <c r="V454" s="70"/>
      <c r="W454" s="70"/>
      <c r="X454" s="70"/>
      <c r="Y454" s="70"/>
      <c r="Z454" s="87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87"/>
      <c r="AL454" s="70"/>
      <c r="AM454" s="70"/>
      <c r="AN454" s="87"/>
      <c r="AO454" s="70"/>
      <c r="AP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</row>
    <row r="455" spans="5:92" x14ac:dyDescent="0.25">
      <c r="E455" s="70"/>
      <c r="F455" s="70"/>
      <c r="G455" s="70"/>
      <c r="H455" s="87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87"/>
      <c r="T455" s="70"/>
      <c r="U455" s="70"/>
      <c r="V455" s="70"/>
      <c r="W455" s="70"/>
      <c r="X455" s="70"/>
      <c r="Y455" s="70"/>
      <c r="Z455" s="87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87"/>
      <c r="AL455" s="70"/>
      <c r="AM455" s="70"/>
      <c r="AN455" s="87"/>
      <c r="AO455" s="70"/>
      <c r="AP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</row>
    <row r="456" spans="5:92" x14ac:dyDescent="0.25">
      <c r="E456" s="70"/>
      <c r="F456" s="70"/>
      <c r="G456" s="70"/>
      <c r="H456" s="87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87"/>
      <c r="T456" s="70"/>
      <c r="U456" s="70"/>
      <c r="V456" s="70"/>
      <c r="W456" s="70"/>
      <c r="X456" s="70"/>
      <c r="Y456" s="70"/>
      <c r="Z456" s="87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87"/>
      <c r="AL456" s="70"/>
      <c r="AM456" s="70"/>
      <c r="AN456" s="87"/>
      <c r="AO456" s="70"/>
      <c r="AP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</row>
    <row r="457" spans="5:92" x14ac:dyDescent="0.25">
      <c r="E457" s="70"/>
      <c r="F457" s="70"/>
      <c r="G457" s="70"/>
      <c r="H457" s="87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87"/>
      <c r="T457" s="70"/>
      <c r="U457" s="70"/>
      <c r="V457" s="70"/>
      <c r="W457" s="70"/>
      <c r="X457" s="70"/>
      <c r="Y457" s="70"/>
      <c r="Z457" s="87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87"/>
      <c r="AL457" s="70"/>
      <c r="AM457" s="70"/>
      <c r="AN457" s="87"/>
      <c r="AO457" s="70"/>
      <c r="AP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</row>
    <row r="458" spans="5:92" x14ac:dyDescent="0.25">
      <c r="E458" s="70"/>
      <c r="F458" s="70"/>
      <c r="G458" s="70"/>
      <c r="H458" s="87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87"/>
      <c r="T458" s="70"/>
      <c r="U458" s="70"/>
      <c r="V458" s="70"/>
      <c r="W458" s="70"/>
      <c r="X458" s="70"/>
      <c r="Y458" s="70"/>
      <c r="Z458" s="87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87"/>
      <c r="AL458" s="70"/>
      <c r="AM458" s="70"/>
      <c r="AN458" s="87"/>
      <c r="AO458" s="70"/>
      <c r="AP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</row>
    <row r="459" spans="5:92" x14ac:dyDescent="0.25">
      <c r="E459" s="70"/>
      <c r="F459" s="70"/>
      <c r="G459" s="70"/>
      <c r="H459" s="87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87"/>
      <c r="T459" s="70"/>
      <c r="U459" s="70"/>
      <c r="V459" s="70"/>
      <c r="W459" s="70"/>
      <c r="X459" s="70"/>
      <c r="Y459" s="70"/>
      <c r="Z459" s="87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87"/>
      <c r="AL459" s="70"/>
      <c r="AM459" s="70"/>
      <c r="AN459" s="87"/>
      <c r="AO459" s="70"/>
      <c r="AP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</row>
    <row r="460" spans="5:92" x14ac:dyDescent="0.25">
      <c r="E460" s="70"/>
      <c r="F460" s="70"/>
      <c r="G460" s="70"/>
      <c r="H460" s="87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87"/>
      <c r="T460" s="70"/>
      <c r="U460" s="70"/>
      <c r="V460" s="70"/>
      <c r="W460" s="70"/>
      <c r="X460" s="70"/>
      <c r="Y460" s="70"/>
      <c r="Z460" s="87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87"/>
      <c r="AL460" s="70"/>
      <c r="AM460" s="70"/>
      <c r="AN460" s="87"/>
      <c r="AO460" s="70"/>
      <c r="AP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</row>
    <row r="461" spans="5:92" x14ac:dyDescent="0.25">
      <c r="E461" s="70"/>
      <c r="F461" s="70"/>
      <c r="G461" s="70"/>
      <c r="H461" s="87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87"/>
      <c r="T461" s="70"/>
      <c r="U461" s="70"/>
      <c r="V461" s="70"/>
      <c r="W461" s="70"/>
      <c r="X461" s="70"/>
      <c r="Y461" s="70"/>
      <c r="Z461" s="87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87"/>
      <c r="AL461" s="70"/>
      <c r="AM461" s="70"/>
      <c r="AN461" s="87"/>
      <c r="AO461" s="70"/>
      <c r="AP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</row>
    <row r="462" spans="5:92" x14ac:dyDescent="0.25">
      <c r="E462" s="70"/>
      <c r="F462" s="70"/>
      <c r="G462" s="70"/>
      <c r="H462" s="87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87"/>
      <c r="T462" s="70"/>
      <c r="U462" s="70"/>
      <c r="V462" s="70"/>
      <c r="W462" s="70"/>
      <c r="X462" s="70"/>
      <c r="Y462" s="70"/>
      <c r="Z462" s="87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87"/>
      <c r="AL462" s="70"/>
      <c r="AM462" s="70"/>
      <c r="AN462" s="87"/>
      <c r="AO462" s="70"/>
      <c r="AP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</row>
    <row r="463" spans="5:92" x14ac:dyDescent="0.25">
      <c r="E463" s="70"/>
      <c r="F463" s="70"/>
      <c r="G463" s="70"/>
      <c r="H463" s="87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87"/>
      <c r="T463" s="70"/>
      <c r="U463" s="70"/>
      <c r="V463" s="70"/>
      <c r="W463" s="70"/>
      <c r="X463" s="70"/>
      <c r="Y463" s="70"/>
      <c r="Z463" s="87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87"/>
      <c r="AL463" s="70"/>
      <c r="AM463" s="70"/>
      <c r="AN463" s="87"/>
      <c r="AO463" s="70"/>
      <c r="AP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</row>
    <row r="464" spans="5:92" x14ac:dyDescent="0.25">
      <c r="E464" s="70"/>
      <c r="F464" s="70"/>
      <c r="G464" s="70"/>
      <c r="H464" s="87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87"/>
      <c r="T464" s="70"/>
      <c r="U464" s="70"/>
      <c r="V464" s="70"/>
      <c r="W464" s="70"/>
      <c r="X464" s="70"/>
      <c r="Y464" s="70"/>
      <c r="Z464" s="87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87"/>
      <c r="AL464" s="70"/>
      <c r="AM464" s="70"/>
      <c r="AN464" s="87"/>
      <c r="AO464" s="70"/>
      <c r="AP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</row>
    <row r="465" spans="5:92" x14ac:dyDescent="0.25">
      <c r="E465" s="70"/>
      <c r="F465" s="70"/>
      <c r="G465" s="70"/>
      <c r="H465" s="87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87"/>
      <c r="T465" s="70"/>
      <c r="U465" s="70"/>
      <c r="V465" s="70"/>
      <c r="W465" s="70"/>
      <c r="X465" s="70"/>
      <c r="Y465" s="70"/>
      <c r="Z465" s="87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87"/>
      <c r="AL465" s="70"/>
      <c r="AM465" s="70"/>
      <c r="AN465" s="87"/>
      <c r="AO465" s="70"/>
      <c r="AP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</row>
    <row r="466" spans="5:92" x14ac:dyDescent="0.25">
      <c r="E466" s="70"/>
      <c r="F466" s="70"/>
      <c r="G466" s="70"/>
      <c r="H466" s="87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87"/>
      <c r="T466" s="70"/>
      <c r="U466" s="70"/>
      <c r="V466" s="70"/>
      <c r="W466" s="70"/>
      <c r="X466" s="70"/>
      <c r="Y466" s="70"/>
      <c r="Z466" s="87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87"/>
      <c r="AL466" s="70"/>
      <c r="AM466" s="70"/>
      <c r="AN466" s="87"/>
      <c r="AO466" s="70"/>
      <c r="AP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</row>
    <row r="467" spans="5:92" x14ac:dyDescent="0.25">
      <c r="E467" s="70"/>
      <c r="F467" s="70"/>
      <c r="G467" s="70"/>
      <c r="H467" s="87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87"/>
      <c r="T467" s="70"/>
      <c r="U467" s="70"/>
      <c r="V467" s="70"/>
      <c r="W467" s="70"/>
      <c r="X467" s="70"/>
      <c r="Y467" s="70"/>
      <c r="Z467" s="87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87"/>
      <c r="AL467" s="70"/>
      <c r="AM467" s="70"/>
      <c r="AN467" s="87"/>
      <c r="AO467" s="70"/>
      <c r="AP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</row>
    <row r="468" spans="5:92" x14ac:dyDescent="0.25">
      <c r="E468" s="70"/>
      <c r="F468" s="70"/>
      <c r="G468" s="70"/>
      <c r="H468" s="87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87"/>
      <c r="T468" s="70"/>
      <c r="U468" s="70"/>
      <c r="V468" s="70"/>
      <c r="W468" s="70"/>
      <c r="X468" s="70"/>
      <c r="Y468" s="70"/>
      <c r="Z468" s="87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87"/>
      <c r="AL468" s="70"/>
      <c r="AM468" s="70"/>
      <c r="AN468" s="87"/>
      <c r="AO468" s="70"/>
      <c r="AP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</row>
    <row r="469" spans="5:92" x14ac:dyDescent="0.25">
      <c r="E469" s="70"/>
      <c r="F469" s="70"/>
      <c r="G469" s="70"/>
      <c r="H469" s="87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87"/>
      <c r="T469" s="70"/>
      <c r="U469" s="70"/>
      <c r="V469" s="70"/>
      <c r="W469" s="70"/>
      <c r="X469" s="70"/>
      <c r="Y469" s="70"/>
      <c r="Z469" s="87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87"/>
      <c r="AL469" s="70"/>
      <c r="AM469" s="70"/>
      <c r="AN469" s="87"/>
      <c r="AO469" s="70"/>
      <c r="AP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</row>
    <row r="470" spans="5:92" x14ac:dyDescent="0.25">
      <c r="E470" s="70"/>
      <c r="F470" s="70"/>
      <c r="G470" s="70"/>
      <c r="H470" s="87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87"/>
      <c r="T470" s="70"/>
      <c r="U470" s="70"/>
      <c r="V470" s="70"/>
      <c r="W470" s="70"/>
      <c r="X470" s="70"/>
      <c r="Y470" s="70"/>
      <c r="Z470" s="87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87"/>
      <c r="AL470" s="70"/>
      <c r="AM470" s="70"/>
      <c r="AN470" s="87"/>
      <c r="AO470" s="70"/>
      <c r="AP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</row>
    <row r="471" spans="5:92" x14ac:dyDescent="0.25">
      <c r="E471" s="70"/>
      <c r="F471" s="70"/>
      <c r="G471" s="70"/>
      <c r="H471" s="87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87"/>
      <c r="T471" s="70"/>
      <c r="U471" s="70"/>
      <c r="V471" s="70"/>
      <c r="W471" s="70"/>
      <c r="X471" s="70"/>
      <c r="Y471" s="70"/>
      <c r="Z471" s="87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87"/>
      <c r="AL471" s="70"/>
      <c r="AM471" s="70"/>
      <c r="AN471" s="87"/>
      <c r="AO471" s="70"/>
      <c r="AP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</row>
    <row r="472" spans="5:92" x14ac:dyDescent="0.25">
      <c r="E472" s="70"/>
      <c r="F472" s="70"/>
      <c r="G472" s="70"/>
      <c r="H472" s="87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87"/>
      <c r="T472" s="70"/>
      <c r="U472" s="70"/>
      <c r="V472" s="70"/>
      <c r="W472" s="70"/>
      <c r="X472" s="70"/>
      <c r="Y472" s="70"/>
      <c r="Z472" s="87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87"/>
      <c r="AL472" s="70"/>
      <c r="AM472" s="70"/>
      <c r="AN472" s="87"/>
      <c r="AO472" s="70"/>
      <c r="AP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</row>
    <row r="473" spans="5:92" x14ac:dyDescent="0.25">
      <c r="E473" s="70"/>
      <c r="F473" s="70"/>
      <c r="G473" s="70"/>
      <c r="H473" s="87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87"/>
      <c r="T473" s="70"/>
      <c r="U473" s="70"/>
      <c r="V473" s="70"/>
      <c r="W473" s="70"/>
      <c r="X473" s="70"/>
      <c r="Y473" s="70"/>
      <c r="Z473" s="87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87"/>
      <c r="AL473" s="70"/>
      <c r="AM473" s="70"/>
      <c r="AN473" s="87"/>
      <c r="AO473" s="70"/>
      <c r="AP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</row>
    <row r="474" spans="5:92" x14ac:dyDescent="0.25">
      <c r="E474" s="70"/>
      <c r="F474" s="70"/>
      <c r="G474" s="70"/>
      <c r="H474" s="87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87"/>
      <c r="T474" s="70"/>
      <c r="U474" s="70"/>
      <c r="V474" s="70"/>
      <c r="W474" s="70"/>
      <c r="X474" s="70"/>
      <c r="Y474" s="70"/>
      <c r="Z474" s="87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87"/>
      <c r="AL474" s="70"/>
      <c r="AM474" s="70"/>
      <c r="AN474" s="87"/>
      <c r="AO474" s="70"/>
      <c r="AP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</row>
    <row r="475" spans="5:92" x14ac:dyDescent="0.25">
      <c r="E475" s="70"/>
      <c r="F475" s="70"/>
      <c r="G475" s="70"/>
      <c r="H475" s="87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87"/>
      <c r="T475" s="70"/>
      <c r="U475" s="70"/>
      <c r="V475" s="70"/>
      <c r="W475" s="70"/>
      <c r="X475" s="70"/>
      <c r="Y475" s="70"/>
      <c r="Z475" s="87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87"/>
      <c r="AL475" s="70"/>
      <c r="AM475" s="70"/>
      <c r="AN475" s="87"/>
      <c r="AO475" s="70"/>
      <c r="AP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</row>
    <row r="476" spans="5:92" x14ac:dyDescent="0.25">
      <c r="E476" s="70"/>
      <c r="F476" s="70"/>
      <c r="G476" s="70"/>
      <c r="H476" s="87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87"/>
      <c r="T476" s="70"/>
      <c r="U476" s="70"/>
      <c r="V476" s="70"/>
      <c r="W476" s="70"/>
      <c r="X476" s="70"/>
      <c r="Y476" s="70"/>
      <c r="Z476" s="87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87"/>
      <c r="AL476" s="70"/>
      <c r="AM476" s="70"/>
      <c r="AN476" s="87"/>
      <c r="AO476" s="70"/>
      <c r="AP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</row>
    <row r="477" spans="5:92" x14ac:dyDescent="0.25">
      <c r="E477" s="70"/>
      <c r="F477" s="70"/>
      <c r="G477" s="70"/>
      <c r="H477" s="87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87"/>
      <c r="T477" s="70"/>
      <c r="U477" s="70"/>
      <c r="V477" s="70"/>
      <c r="W477" s="70"/>
      <c r="X477" s="70"/>
      <c r="Y477" s="70"/>
      <c r="Z477" s="87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87"/>
      <c r="AL477" s="70"/>
      <c r="AM477" s="70"/>
      <c r="AN477" s="87"/>
      <c r="AO477" s="70"/>
      <c r="AP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</row>
    <row r="478" spans="5:92" x14ac:dyDescent="0.25">
      <c r="E478" s="70"/>
      <c r="F478" s="70"/>
      <c r="G478" s="70"/>
      <c r="H478" s="87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87"/>
      <c r="T478" s="70"/>
      <c r="U478" s="70"/>
      <c r="V478" s="70"/>
      <c r="W478" s="70"/>
      <c r="X478" s="70"/>
      <c r="Y478" s="70"/>
      <c r="Z478" s="87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87"/>
      <c r="AL478" s="70"/>
      <c r="AM478" s="70"/>
      <c r="AN478" s="87"/>
      <c r="AO478" s="70"/>
      <c r="AP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</row>
    <row r="479" spans="5:92" x14ac:dyDescent="0.25">
      <c r="E479" s="70"/>
      <c r="F479" s="70"/>
      <c r="G479" s="70"/>
      <c r="H479" s="87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87"/>
      <c r="T479" s="70"/>
      <c r="U479" s="70"/>
      <c r="V479" s="70"/>
      <c r="W479" s="70"/>
      <c r="X479" s="70"/>
      <c r="Y479" s="70"/>
      <c r="Z479" s="87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87"/>
      <c r="AL479" s="70"/>
      <c r="AM479" s="70"/>
      <c r="AN479" s="87"/>
      <c r="AO479" s="70"/>
      <c r="AP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</row>
    <row r="480" spans="5:92" x14ac:dyDescent="0.25">
      <c r="E480" s="70"/>
      <c r="F480" s="70"/>
      <c r="G480" s="70"/>
      <c r="H480" s="87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87"/>
      <c r="T480" s="70"/>
      <c r="U480" s="70"/>
      <c r="V480" s="70"/>
      <c r="W480" s="70"/>
      <c r="X480" s="70"/>
      <c r="Y480" s="70"/>
      <c r="Z480" s="87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87"/>
      <c r="AL480" s="70"/>
      <c r="AM480" s="70"/>
      <c r="AN480" s="87"/>
      <c r="AO480" s="70"/>
      <c r="AP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</row>
    <row r="481" spans="5:92" x14ac:dyDescent="0.25">
      <c r="E481" s="70"/>
      <c r="F481" s="70"/>
      <c r="G481" s="70"/>
      <c r="H481" s="87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87"/>
      <c r="T481" s="70"/>
      <c r="U481" s="70"/>
      <c r="V481" s="70"/>
      <c r="W481" s="70"/>
      <c r="X481" s="70"/>
      <c r="Y481" s="70"/>
      <c r="Z481" s="87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87"/>
      <c r="AL481" s="70"/>
      <c r="AM481" s="70"/>
      <c r="AN481" s="87"/>
      <c r="AO481" s="70"/>
      <c r="AP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</row>
    <row r="482" spans="5:92" x14ac:dyDescent="0.25">
      <c r="E482" s="70"/>
      <c r="F482" s="70"/>
      <c r="G482" s="70"/>
      <c r="H482" s="87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87"/>
      <c r="T482" s="70"/>
      <c r="U482" s="70"/>
      <c r="V482" s="70"/>
      <c r="W482" s="70"/>
      <c r="X482" s="70"/>
      <c r="Y482" s="70"/>
      <c r="Z482" s="87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87"/>
      <c r="AL482" s="70"/>
      <c r="AM482" s="70"/>
      <c r="AN482" s="87"/>
      <c r="AO482" s="70"/>
      <c r="AP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</row>
    <row r="483" spans="5:92" x14ac:dyDescent="0.25">
      <c r="E483" s="70"/>
      <c r="F483" s="70"/>
      <c r="G483" s="70"/>
      <c r="H483" s="87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87"/>
      <c r="T483" s="70"/>
      <c r="U483" s="70"/>
      <c r="V483" s="70"/>
      <c r="W483" s="70"/>
      <c r="X483" s="70"/>
      <c r="Y483" s="70"/>
      <c r="Z483" s="87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87"/>
      <c r="AL483" s="70"/>
      <c r="AM483" s="70"/>
      <c r="AN483" s="87"/>
      <c r="AO483" s="70"/>
      <c r="AP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</row>
    <row r="484" spans="5:92" x14ac:dyDescent="0.25">
      <c r="E484" s="70"/>
      <c r="F484" s="70"/>
      <c r="G484" s="70"/>
      <c r="H484" s="87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87"/>
      <c r="T484" s="70"/>
      <c r="U484" s="70"/>
      <c r="V484" s="70"/>
      <c r="W484" s="70"/>
      <c r="X484" s="70"/>
      <c r="Y484" s="70"/>
      <c r="Z484" s="87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87"/>
      <c r="AL484" s="70"/>
      <c r="AM484" s="70"/>
      <c r="AN484" s="87"/>
      <c r="AO484" s="70"/>
      <c r="AP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</row>
    <row r="485" spans="5:92" x14ac:dyDescent="0.25">
      <c r="E485" s="70"/>
      <c r="F485" s="70"/>
      <c r="G485" s="70"/>
      <c r="H485" s="87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87"/>
      <c r="T485" s="70"/>
      <c r="U485" s="70"/>
      <c r="V485" s="70"/>
      <c r="W485" s="70"/>
      <c r="X485" s="70"/>
      <c r="Y485" s="70"/>
      <c r="Z485" s="87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87"/>
      <c r="AL485" s="70"/>
      <c r="AM485" s="70"/>
      <c r="AN485" s="87"/>
      <c r="AO485" s="70"/>
      <c r="AP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</row>
    <row r="486" spans="5:92" x14ac:dyDescent="0.25">
      <c r="E486" s="70"/>
      <c r="F486" s="70"/>
      <c r="G486" s="70"/>
      <c r="H486" s="87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87"/>
      <c r="T486" s="70"/>
      <c r="U486" s="70"/>
      <c r="V486" s="70"/>
      <c r="W486" s="70"/>
      <c r="X486" s="70"/>
      <c r="Y486" s="70"/>
      <c r="Z486" s="87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87"/>
      <c r="AL486" s="70"/>
      <c r="AM486" s="70"/>
      <c r="AN486" s="87"/>
      <c r="AO486" s="70"/>
      <c r="AP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</row>
    <row r="487" spans="5:92" x14ac:dyDescent="0.25">
      <c r="E487" s="70"/>
      <c r="F487" s="70"/>
      <c r="G487" s="70"/>
      <c r="H487" s="87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87"/>
      <c r="T487" s="70"/>
      <c r="U487" s="70"/>
      <c r="V487" s="70"/>
      <c r="W487" s="70"/>
      <c r="X487" s="70"/>
      <c r="Y487" s="70"/>
      <c r="Z487" s="87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87"/>
      <c r="AL487" s="70"/>
      <c r="AM487" s="70"/>
      <c r="AN487" s="87"/>
      <c r="AO487" s="70"/>
      <c r="AP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</row>
    <row r="488" spans="5:92" x14ac:dyDescent="0.25">
      <c r="E488" s="70"/>
      <c r="F488" s="70"/>
      <c r="G488" s="70"/>
      <c r="H488" s="87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87"/>
      <c r="T488" s="70"/>
      <c r="U488" s="70"/>
      <c r="V488" s="70"/>
      <c r="W488" s="70"/>
      <c r="X488" s="70"/>
      <c r="Y488" s="70"/>
      <c r="Z488" s="87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87"/>
      <c r="AL488" s="70"/>
      <c r="AM488" s="70"/>
      <c r="AN488" s="87"/>
      <c r="AO488" s="70"/>
      <c r="AP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</row>
    <row r="489" spans="5:92" x14ac:dyDescent="0.25">
      <c r="E489" s="70"/>
      <c r="F489" s="70"/>
      <c r="G489" s="70"/>
      <c r="H489" s="87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87"/>
      <c r="T489" s="70"/>
      <c r="U489" s="70"/>
      <c r="V489" s="70"/>
      <c r="W489" s="70"/>
      <c r="X489" s="70"/>
      <c r="Y489" s="70"/>
      <c r="Z489" s="87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87"/>
      <c r="AL489" s="70"/>
      <c r="AM489" s="70"/>
      <c r="AN489" s="87"/>
      <c r="AO489" s="70"/>
      <c r="AP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</row>
    <row r="490" spans="5:92" x14ac:dyDescent="0.25">
      <c r="E490" s="70"/>
      <c r="F490" s="70"/>
      <c r="G490" s="70"/>
      <c r="H490" s="87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87"/>
      <c r="T490" s="70"/>
      <c r="U490" s="70"/>
      <c r="V490" s="70"/>
      <c r="W490" s="70"/>
      <c r="X490" s="70"/>
      <c r="Y490" s="70"/>
      <c r="Z490" s="87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87"/>
      <c r="AL490" s="70"/>
      <c r="AM490" s="70"/>
      <c r="AN490" s="87"/>
      <c r="AO490" s="70"/>
      <c r="AP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</row>
    <row r="491" spans="5:92" x14ac:dyDescent="0.25">
      <c r="E491" s="70"/>
      <c r="F491" s="70"/>
      <c r="G491" s="70"/>
      <c r="H491" s="87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87"/>
      <c r="T491" s="70"/>
      <c r="U491" s="70"/>
      <c r="V491" s="70"/>
      <c r="W491" s="70"/>
      <c r="X491" s="70"/>
      <c r="Y491" s="70"/>
      <c r="Z491" s="87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87"/>
      <c r="AL491" s="70"/>
      <c r="AM491" s="70"/>
      <c r="AN491" s="87"/>
      <c r="AO491" s="70"/>
      <c r="AP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</row>
    <row r="492" spans="5:92" x14ac:dyDescent="0.25">
      <c r="E492" s="70"/>
      <c r="F492" s="70"/>
      <c r="G492" s="70"/>
      <c r="H492" s="87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87"/>
      <c r="T492" s="70"/>
      <c r="U492" s="70"/>
      <c r="V492" s="70"/>
      <c r="W492" s="70"/>
      <c r="X492" s="70"/>
      <c r="Y492" s="70"/>
      <c r="Z492" s="87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87"/>
      <c r="AL492" s="70"/>
      <c r="AM492" s="70"/>
      <c r="AN492" s="87"/>
      <c r="AO492" s="70"/>
      <c r="AP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</row>
    <row r="493" spans="5:92" x14ac:dyDescent="0.25">
      <c r="E493" s="70"/>
      <c r="F493" s="70"/>
      <c r="G493" s="70"/>
      <c r="H493" s="87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87"/>
      <c r="T493" s="70"/>
      <c r="U493" s="70"/>
      <c r="V493" s="70"/>
      <c r="W493" s="70"/>
      <c r="X493" s="70"/>
      <c r="Y493" s="70"/>
      <c r="Z493" s="87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87"/>
      <c r="AL493" s="70"/>
      <c r="AM493" s="70"/>
      <c r="AN493" s="87"/>
      <c r="AO493" s="70"/>
      <c r="AP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</row>
    <row r="494" spans="5:92" x14ac:dyDescent="0.25">
      <c r="E494" s="70"/>
      <c r="F494" s="70"/>
      <c r="G494" s="70"/>
      <c r="H494" s="87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87"/>
      <c r="T494" s="70"/>
      <c r="U494" s="70"/>
      <c r="V494" s="70"/>
      <c r="W494" s="70"/>
      <c r="X494" s="70"/>
      <c r="Y494" s="70"/>
      <c r="Z494" s="87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87"/>
      <c r="AL494" s="70"/>
      <c r="AM494" s="70"/>
      <c r="AN494" s="87"/>
      <c r="AO494" s="70"/>
      <c r="AP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</row>
    <row r="495" spans="5:92" x14ac:dyDescent="0.25">
      <c r="E495" s="70"/>
      <c r="F495" s="70"/>
      <c r="G495" s="70"/>
      <c r="H495" s="87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87"/>
      <c r="T495" s="70"/>
      <c r="U495" s="70"/>
      <c r="V495" s="70"/>
      <c r="W495" s="70"/>
      <c r="X495" s="70"/>
      <c r="Y495" s="70"/>
      <c r="Z495" s="87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87"/>
      <c r="AL495" s="70"/>
      <c r="AM495" s="70"/>
      <c r="AN495" s="87"/>
      <c r="AO495" s="70"/>
      <c r="AP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</row>
    <row r="496" spans="5:92" x14ac:dyDescent="0.25">
      <c r="E496" s="70"/>
      <c r="F496" s="70"/>
      <c r="G496" s="70"/>
      <c r="H496" s="87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87"/>
      <c r="T496" s="70"/>
      <c r="U496" s="70"/>
      <c r="V496" s="70"/>
      <c r="W496" s="70"/>
      <c r="X496" s="70"/>
      <c r="Y496" s="70"/>
      <c r="Z496" s="87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87"/>
      <c r="AL496" s="70"/>
      <c r="AM496" s="70"/>
      <c r="AN496" s="87"/>
      <c r="AO496" s="70"/>
      <c r="AP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</row>
    <row r="497" spans="5:92" x14ac:dyDescent="0.25">
      <c r="E497" s="70"/>
      <c r="F497" s="70"/>
      <c r="G497" s="70"/>
      <c r="H497" s="87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87"/>
      <c r="T497" s="70"/>
      <c r="U497" s="70"/>
      <c r="V497" s="70"/>
      <c r="W497" s="70"/>
      <c r="X497" s="70"/>
      <c r="Y497" s="70"/>
      <c r="Z497" s="87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87"/>
      <c r="AL497" s="70"/>
      <c r="AM497" s="70"/>
      <c r="AN497" s="87"/>
      <c r="AO497" s="70"/>
      <c r="AP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</row>
    <row r="498" spans="5:92" x14ac:dyDescent="0.25">
      <c r="E498" s="70"/>
      <c r="F498" s="70"/>
      <c r="G498" s="70"/>
      <c r="H498" s="87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87"/>
      <c r="T498" s="70"/>
      <c r="U498" s="70"/>
      <c r="V498" s="70"/>
      <c r="W498" s="70"/>
      <c r="X498" s="70"/>
      <c r="Y498" s="70"/>
      <c r="Z498" s="87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87"/>
      <c r="AL498" s="70"/>
      <c r="AM498" s="70"/>
      <c r="AN498" s="87"/>
      <c r="AO498" s="70"/>
      <c r="AP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</row>
    <row r="499" spans="5:92" x14ac:dyDescent="0.25">
      <c r="E499" s="70"/>
      <c r="F499" s="70"/>
      <c r="G499" s="70"/>
      <c r="H499" s="87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87"/>
      <c r="T499" s="70"/>
      <c r="U499" s="70"/>
      <c r="V499" s="70"/>
      <c r="W499" s="70"/>
      <c r="X499" s="70"/>
      <c r="Y499" s="70"/>
      <c r="Z499" s="87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87"/>
      <c r="AL499" s="70"/>
      <c r="AM499" s="70"/>
      <c r="AN499" s="87"/>
      <c r="AO499" s="70"/>
      <c r="AP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</row>
    <row r="500" spans="5:92" x14ac:dyDescent="0.25">
      <c r="E500" s="70"/>
      <c r="F500" s="70"/>
      <c r="G500" s="70"/>
      <c r="H500" s="87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87"/>
      <c r="T500" s="70"/>
      <c r="U500" s="70"/>
      <c r="V500" s="70"/>
      <c r="W500" s="70"/>
      <c r="X500" s="70"/>
      <c r="Y500" s="70"/>
      <c r="Z500" s="87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87"/>
      <c r="AL500" s="70"/>
      <c r="AM500" s="70"/>
      <c r="AN500" s="87"/>
      <c r="AO500" s="70"/>
      <c r="AP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</row>
    <row r="501" spans="5:92" x14ac:dyDescent="0.25">
      <c r="E501" s="70"/>
      <c r="F501" s="70"/>
      <c r="G501" s="70"/>
      <c r="H501" s="87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87"/>
      <c r="T501" s="70"/>
      <c r="U501" s="70"/>
      <c r="V501" s="70"/>
      <c r="W501" s="70"/>
      <c r="X501" s="70"/>
      <c r="Y501" s="70"/>
      <c r="Z501" s="87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87"/>
      <c r="AL501" s="70"/>
      <c r="AM501" s="70"/>
      <c r="AN501" s="87"/>
      <c r="AO501" s="70"/>
      <c r="AP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</row>
    <row r="502" spans="5:92" x14ac:dyDescent="0.25">
      <c r="E502" s="70"/>
      <c r="F502" s="70"/>
      <c r="G502" s="70"/>
      <c r="H502" s="87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87"/>
      <c r="T502" s="70"/>
      <c r="U502" s="70"/>
      <c r="V502" s="70"/>
      <c r="W502" s="70"/>
      <c r="X502" s="70"/>
      <c r="Y502" s="70"/>
      <c r="Z502" s="87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87"/>
      <c r="AL502" s="70"/>
      <c r="AM502" s="70"/>
      <c r="AN502" s="87"/>
      <c r="AO502" s="70"/>
      <c r="AP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</row>
    <row r="503" spans="5:92" x14ac:dyDescent="0.25">
      <c r="E503" s="70"/>
      <c r="F503" s="70"/>
      <c r="G503" s="70"/>
      <c r="H503" s="87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87"/>
      <c r="T503" s="70"/>
      <c r="U503" s="70"/>
      <c r="V503" s="70"/>
      <c r="W503" s="70"/>
      <c r="X503" s="70"/>
      <c r="Y503" s="70"/>
      <c r="Z503" s="87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87"/>
      <c r="AL503" s="70"/>
      <c r="AM503" s="70"/>
      <c r="AN503" s="87"/>
      <c r="AO503" s="70"/>
      <c r="AP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</row>
    <row r="504" spans="5:92" x14ac:dyDescent="0.25">
      <c r="E504" s="70"/>
      <c r="F504" s="70"/>
      <c r="G504" s="70"/>
      <c r="H504" s="87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87"/>
      <c r="T504" s="70"/>
      <c r="U504" s="70"/>
      <c r="V504" s="70"/>
      <c r="W504" s="70"/>
      <c r="X504" s="70"/>
      <c r="Y504" s="70"/>
      <c r="Z504" s="87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87"/>
      <c r="AL504" s="70"/>
      <c r="AM504" s="70"/>
      <c r="AN504" s="87"/>
      <c r="AO504" s="70"/>
      <c r="AP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</row>
    <row r="505" spans="5:92" x14ac:dyDescent="0.25">
      <c r="E505" s="70"/>
      <c r="F505" s="70"/>
      <c r="G505" s="70"/>
      <c r="H505" s="87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87"/>
      <c r="T505" s="70"/>
      <c r="U505" s="70"/>
      <c r="V505" s="70"/>
      <c r="W505" s="70"/>
      <c r="X505" s="70"/>
      <c r="Y505" s="70"/>
      <c r="Z505" s="87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87"/>
      <c r="AL505" s="70"/>
      <c r="AM505" s="70"/>
      <c r="AN505" s="87"/>
      <c r="AO505" s="70"/>
      <c r="AP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</row>
    <row r="506" spans="5:92" x14ac:dyDescent="0.25">
      <c r="E506" s="70"/>
      <c r="F506" s="70"/>
      <c r="G506" s="70"/>
      <c r="H506" s="87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87"/>
      <c r="T506" s="70"/>
      <c r="U506" s="70"/>
      <c r="V506" s="70"/>
      <c r="W506" s="70"/>
      <c r="X506" s="70"/>
      <c r="Y506" s="70"/>
      <c r="Z506" s="87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87"/>
      <c r="AL506" s="70"/>
      <c r="AM506" s="70"/>
      <c r="AN506" s="87"/>
      <c r="AO506" s="70"/>
      <c r="AP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</row>
    <row r="507" spans="5:92" x14ac:dyDescent="0.25">
      <c r="E507" s="70"/>
      <c r="F507" s="70"/>
      <c r="G507" s="70"/>
      <c r="H507" s="87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87"/>
      <c r="T507" s="70"/>
      <c r="U507" s="70"/>
      <c r="V507" s="70"/>
      <c r="W507" s="70"/>
      <c r="X507" s="70"/>
      <c r="Y507" s="70"/>
      <c r="Z507" s="87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87"/>
      <c r="AL507" s="70"/>
      <c r="AM507" s="70"/>
      <c r="AN507" s="87"/>
      <c r="AO507" s="70"/>
      <c r="AP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</row>
    <row r="508" spans="5:92" x14ac:dyDescent="0.25">
      <c r="E508" s="70"/>
      <c r="F508" s="70"/>
      <c r="G508" s="70"/>
      <c r="H508" s="87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87"/>
      <c r="T508" s="70"/>
      <c r="U508" s="70"/>
      <c r="V508" s="70"/>
      <c r="W508" s="70"/>
      <c r="X508" s="70"/>
      <c r="Y508" s="70"/>
      <c r="Z508" s="87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87"/>
      <c r="AL508" s="70"/>
      <c r="AM508" s="70"/>
      <c r="AN508" s="87"/>
      <c r="AO508" s="70"/>
      <c r="AP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70"/>
    </row>
    <row r="509" spans="5:92" x14ac:dyDescent="0.25">
      <c r="E509" s="70"/>
      <c r="F509" s="70"/>
      <c r="G509" s="70"/>
      <c r="H509" s="87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87"/>
      <c r="T509" s="70"/>
      <c r="U509" s="70"/>
      <c r="V509" s="70"/>
      <c r="W509" s="70"/>
      <c r="X509" s="70"/>
      <c r="Y509" s="70"/>
      <c r="Z509" s="87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87"/>
      <c r="AL509" s="70"/>
      <c r="AM509" s="70"/>
      <c r="AN509" s="87"/>
      <c r="AO509" s="70"/>
      <c r="AP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</row>
    <row r="510" spans="5:92" x14ac:dyDescent="0.25">
      <c r="E510" s="70"/>
      <c r="F510" s="70"/>
      <c r="G510" s="70"/>
      <c r="H510" s="87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87"/>
      <c r="T510" s="70"/>
      <c r="U510" s="70"/>
      <c r="V510" s="70"/>
      <c r="W510" s="70"/>
      <c r="X510" s="70"/>
      <c r="Y510" s="70"/>
      <c r="Z510" s="87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87"/>
      <c r="AL510" s="70"/>
      <c r="AM510" s="70"/>
      <c r="AN510" s="87"/>
      <c r="AO510" s="70"/>
      <c r="AP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70"/>
    </row>
    <row r="511" spans="5:92" x14ac:dyDescent="0.25">
      <c r="E511" s="70"/>
      <c r="F511" s="70"/>
      <c r="G511" s="70"/>
      <c r="H511" s="87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87"/>
      <c r="T511" s="70"/>
      <c r="U511" s="70"/>
      <c r="V511" s="70"/>
      <c r="W511" s="70"/>
      <c r="X511" s="70"/>
      <c r="Y511" s="70"/>
      <c r="Z511" s="87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87"/>
      <c r="AL511" s="70"/>
      <c r="AM511" s="70"/>
      <c r="AN511" s="87"/>
      <c r="AO511" s="70"/>
      <c r="AP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</row>
    <row r="512" spans="5:92" x14ac:dyDescent="0.25">
      <c r="E512" s="70"/>
      <c r="F512" s="70"/>
      <c r="G512" s="70"/>
      <c r="H512" s="87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87"/>
      <c r="T512" s="70"/>
      <c r="U512" s="70"/>
      <c r="V512" s="70"/>
      <c r="W512" s="70"/>
      <c r="X512" s="70"/>
      <c r="Y512" s="70"/>
      <c r="Z512" s="87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87"/>
      <c r="AL512" s="70"/>
      <c r="AM512" s="70"/>
      <c r="AN512" s="87"/>
      <c r="AO512" s="70"/>
      <c r="AP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70"/>
    </row>
    <row r="513" spans="5:92" x14ac:dyDescent="0.25">
      <c r="E513" s="70"/>
      <c r="F513" s="70"/>
      <c r="G513" s="70"/>
      <c r="H513" s="87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87"/>
      <c r="T513" s="70"/>
      <c r="U513" s="70"/>
      <c r="V513" s="70"/>
      <c r="W513" s="70"/>
      <c r="X513" s="70"/>
      <c r="Y513" s="70"/>
      <c r="Z513" s="87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87"/>
      <c r="AL513" s="70"/>
      <c r="AM513" s="70"/>
      <c r="AN513" s="87"/>
      <c r="AO513" s="70"/>
      <c r="AP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70"/>
    </row>
    <row r="514" spans="5:92" x14ac:dyDescent="0.25">
      <c r="E514" s="70"/>
      <c r="F514" s="70"/>
      <c r="G514" s="70"/>
      <c r="H514" s="87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87"/>
      <c r="T514" s="70"/>
      <c r="U514" s="70"/>
      <c r="V514" s="70"/>
      <c r="W514" s="70"/>
      <c r="X514" s="70"/>
      <c r="Y514" s="70"/>
      <c r="Z514" s="87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87"/>
      <c r="AL514" s="70"/>
      <c r="AM514" s="70"/>
      <c r="AN514" s="87"/>
      <c r="AO514" s="70"/>
      <c r="AP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</row>
    <row r="515" spans="5:92" x14ac:dyDescent="0.25">
      <c r="E515" s="70"/>
      <c r="F515" s="70"/>
      <c r="G515" s="70"/>
      <c r="H515" s="87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87"/>
      <c r="T515" s="70"/>
      <c r="U515" s="70"/>
      <c r="V515" s="70"/>
      <c r="W515" s="70"/>
      <c r="X515" s="70"/>
      <c r="Y515" s="70"/>
      <c r="Z515" s="87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87"/>
      <c r="AL515" s="70"/>
      <c r="AM515" s="70"/>
      <c r="AN515" s="87"/>
      <c r="AO515" s="70"/>
      <c r="AP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</row>
    <row r="516" spans="5:92" x14ac:dyDescent="0.25">
      <c r="E516" s="70"/>
      <c r="F516" s="70"/>
      <c r="G516" s="70"/>
      <c r="H516" s="87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87"/>
      <c r="T516" s="70"/>
      <c r="U516" s="70"/>
      <c r="V516" s="70"/>
      <c r="W516" s="70"/>
      <c r="X516" s="70"/>
      <c r="Y516" s="70"/>
      <c r="Z516" s="87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87"/>
      <c r="AL516" s="70"/>
      <c r="AM516" s="70"/>
      <c r="AN516" s="87"/>
      <c r="AO516" s="70"/>
      <c r="AP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</row>
    <row r="517" spans="5:92" x14ac:dyDescent="0.25">
      <c r="E517" s="70"/>
      <c r="F517" s="70"/>
      <c r="G517" s="70"/>
      <c r="H517" s="87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87"/>
      <c r="T517" s="70"/>
      <c r="U517" s="70"/>
      <c r="V517" s="70"/>
      <c r="W517" s="70"/>
      <c r="X517" s="70"/>
      <c r="Y517" s="70"/>
      <c r="Z517" s="87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87"/>
      <c r="AL517" s="70"/>
      <c r="AM517" s="70"/>
      <c r="AN517" s="87"/>
      <c r="AO517" s="70"/>
      <c r="AP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</row>
    <row r="518" spans="5:92" x14ac:dyDescent="0.25">
      <c r="E518" s="70"/>
      <c r="F518" s="70"/>
      <c r="G518" s="70"/>
      <c r="H518" s="87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87"/>
      <c r="T518" s="70"/>
      <c r="U518" s="70"/>
      <c r="V518" s="70"/>
      <c r="W518" s="70"/>
      <c r="X518" s="70"/>
      <c r="Y518" s="70"/>
      <c r="Z518" s="87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87"/>
      <c r="AL518" s="70"/>
      <c r="AM518" s="70"/>
      <c r="AN518" s="87"/>
      <c r="AO518" s="70"/>
      <c r="AP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</row>
    <row r="519" spans="5:92" x14ac:dyDescent="0.25">
      <c r="E519" s="70"/>
      <c r="F519" s="70"/>
      <c r="G519" s="70"/>
      <c r="H519" s="87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87"/>
      <c r="T519" s="70"/>
      <c r="U519" s="70"/>
      <c r="V519" s="70"/>
      <c r="W519" s="70"/>
      <c r="X519" s="70"/>
      <c r="Y519" s="70"/>
      <c r="Z519" s="87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87"/>
      <c r="AL519" s="70"/>
      <c r="AM519" s="70"/>
      <c r="AN519" s="87"/>
      <c r="AO519" s="70"/>
      <c r="AP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70"/>
    </row>
    <row r="520" spans="5:92" x14ac:dyDescent="0.25">
      <c r="E520" s="70"/>
      <c r="F520" s="70"/>
      <c r="G520" s="70"/>
      <c r="H520" s="87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87"/>
      <c r="T520" s="70"/>
      <c r="U520" s="70"/>
      <c r="V520" s="70"/>
      <c r="W520" s="70"/>
      <c r="X520" s="70"/>
      <c r="Y520" s="70"/>
      <c r="Z520" s="87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87"/>
      <c r="AL520" s="70"/>
      <c r="AM520" s="70"/>
      <c r="AN520" s="87"/>
      <c r="AO520" s="70"/>
      <c r="AP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70"/>
    </row>
    <row r="521" spans="5:92" x14ac:dyDescent="0.25">
      <c r="E521" s="70"/>
      <c r="F521" s="70"/>
      <c r="G521" s="70"/>
      <c r="H521" s="87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87"/>
      <c r="T521" s="70"/>
      <c r="U521" s="70"/>
      <c r="V521" s="70"/>
      <c r="W521" s="70"/>
      <c r="X521" s="70"/>
      <c r="Y521" s="70"/>
      <c r="Z521" s="87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87"/>
      <c r="AL521" s="70"/>
      <c r="AM521" s="70"/>
      <c r="AN521" s="87"/>
      <c r="AO521" s="70"/>
      <c r="AP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</row>
    <row r="522" spans="5:92" x14ac:dyDescent="0.25">
      <c r="E522" s="70"/>
      <c r="F522" s="70"/>
      <c r="G522" s="70"/>
      <c r="H522" s="87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87"/>
      <c r="T522" s="70"/>
      <c r="U522" s="70"/>
      <c r="V522" s="70"/>
      <c r="W522" s="70"/>
      <c r="X522" s="70"/>
      <c r="Y522" s="70"/>
      <c r="Z522" s="87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87"/>
      <c r="AL522" s="70"/>
      <c r="AM522" s="70"/>
      <c r="AN522" s="87"/>
      <c r="AO522" s="70"/>
      <c r="AP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</row>
    <row r="523" spans="5:92" x14ac:dyDescent="0.25">
      <c r="E523" s="70"/>
      <c r="F523" s="70"/>
      <c r="G523" s="70"/>
      <c r="H523" s="87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87"/>
      <c r="T523" s="70"/>
      <c r="U523" s="70"/>
      <c r="V523" s="70"/>
      <c r="W523" s="70"/>
      <c r="X523" s="70"/>
      <c r="Y523" s="70"/>
      <c r="Z523" s="87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87"/>
      <c r="AL523" s="70"/>
      <c r="AM523" s="70"/>
      <c r="AN523" s="87"/>
      <c r="AO523" s="70"/>
      <c r="AP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</row>
    <row r="524" spans="5:92" x14ac:dyDescent="0.25">
      <c r="E524" s="70"/>
      <c r="F524" s="70"/>
      <c r="G524" s="70"/>
      <c r="H524" s="87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87"/>
      <c r="T524" s="70"/>
      <c r="U524" s="70"/>
      <c r="V524" s="70"/>
      <c r="W524" s="70"/>
      <c r="X524" s="70"/>
      <c r="Y524" s="70"/>
      <c r="Z524" s="87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87"/>
      <c r="AL524" s="70"/>
      <c r="AM524" s="70"/>
      <c r="AN524" s="87"/>
      <c r="AO524" s="70"/>
      <c r="AP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</row>
    <row r="525" spans="5:92" x14ac:dyDescent="0.25">
      <c r="E525" s="70"/>
      <c r="F525" s="70"/>
      <c r="G525" s="70"/>
      <c r="H525" s="87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87"/>
      <c r="T525" s="70"/>
      <c r="U525" s="70"/>
      <c r="V525" s="70"/>
      <c r="W525" s="70"/>
      <c r="X525" s="70"/>
      <c r="Y525" s="70"/>
      <c r="Z525" s="87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87"/>
      <c r="AL525" s="70"/>
      <c r="AM525" s="70"/>
      <c r="AN525" s="87"/>
      <c r="AO525" s="70"/>
      <c r="AP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</row>
    <row r="526" spans="5:92" x14ac:dyDescent="0.25">
      <c r="E526" s="70"/>
      <c r="F526" s="70"/>
      <c r="G526" s="70"/>
      <c r="H526" s="87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87"/>
      <c r="T526" s="70"/>
      <c r="U526" s="70"/>
      <c r="V526" s="70"/>
      <c r="W526" s="70"/>
      <c r="X526" s="70"/>
      <c r="Y526" s="70"/>
      <c r="Z526" s="87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87"/>
      <c r="AL526" s="70"/>
      <c r="AM526" s="70"/>
      <c r="AN526" s="87"/>
      <c r="AO526" s="70"/>
      <c r="AP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</row>
    <row r="527" spans="5:92" x14ac:dyDescent="0.25">
      <c r="E527" s="70"/>
      <c r="F527" s="70"/>
      <c r="G527" s="70"/>
      <c r="H527" s="87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87"/>
      <c r="T527" s="70"/>
      <c r="U527" s="70"/>
      <c r="V527" s="70"/>
      <c r="W527" s="70"/>
      <c r="X527" s="70"/>
      <c r="Y527" s="70"/>
      <c r="Z527" s="87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87"/>
      <c r="AL527" s="70"/>
      <c r="AM527" s="70"/>
      <c r="AN527" s="87"/>
      <c r="AO527" s="70"/>
      <c r="AP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</row>
    <row r="528" spans="5:92" x14ac:dyDescent="0.25">
      <c r="E528" s="70"/>
      <c r="F528" s="70"/>
      <c r="G528" s="70"/>
      <c r="H528" s="87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87"/>
      <c r="T528" s="70"/>
      <c r="U528" s="70"/>
      <c r="V528" s="70"/>
      <c r="W528" s="70"/>
      <c r="X528" s="70"/>
      <c r="Y528" s="70"/>
      <c r="Z528" s="87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87"/>
      <c r="AL528" s="70"/>
      <c r="AM528" s="70"/>
      <c r="AN528" s="87"/>
      <c r="AO528" s="70"/>
      <c r="AP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</row>
    <row r="529" spans="5:92" x14ac:dyDescent="0.25">
      <c r="E529" s="70"/>
      <c r="F529" s="70"/>
      <c r="G529" s="70"/>
      <c r="H529" s="87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87"/>
      <c r="T529" s="70"/>
      <c r="U529" s="70"/>
      <c r="V529" s="70"/>
      <c r="W529" s="70"/>
      <c r="X529" s="70"/>
      <c r="Y529" s="70"/>
      <c r="Z529" s="87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87"/>
      <c r="AL529" s="70"/>
      <c r="AM529" s="70"/>
      <c r="AN529" s="87"/>
      <c r="AO529" s="70"/>
      <c r="AP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</row>
    <row r="530" spans="5:92" x14ac:dyDescent="0.25">
      <c r="E530" s="70"/>
      <c r="F530" s="70"/>
      <c r="G530" s="70"/>
      <c r="H530" s="87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87"/>
      <c r="T530" s="70"/>
      <c r="U530" s="70"/>
      <c r="V530" s="70"/>
      <c r="W530" s="70"/>
      <c r="X530" s="70"/>
      <c r="Y530" s="70"/>
      <c r="Z530" s="87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87"/>
      <c r="AL530" s="70"/>
      <c r="AM530" s="70"/>
      <c r="AN530" s="87"/>
      <c r="AO530" s="70"/>
      <c r="AP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70"/>
    </row>
    <row r="531" spans="5:92" x14ac:dyDescent="0.25">
      <c r="E531" s="70"/>
      <c r="F531" s="70"/>
      <c r="G531" s="70"/>
      <c r="H531" s="87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87"/>
      <c r="T531" s="70"/>
      <c r="U531" s="70"/>
      <c r="V531" s="70"/>
      <c r="W531" s="70"/>
      <c r="X531" s="70"/>
      <c r="Y531" s="70"/>
      <c r="Z531" s="87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87"/>
      <c r="AL531" s="70"/>
      <c r="AM531" s="70"/>
      <c r="AN531" s="87"/>
      <c r="AO531" s="70"/>
      <c r="AP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</row>
    <row r="532" spans="5:92" x14ac:dyDescent="0.25">
      <c r="E532" s="70"/>
      <c r="F532" s="70"/>
      <c r="G532" s="70"/>
      <c r="H532" s="87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87"/>
      <c r="T532" s="70"/>
      <c r="U532" s="70"/>
      <c r="V532" s="70"/>
      <c r="W532" s="70"/>
      <c r="X532" s="70"/>
      <c r="Y532" s="70"/>
      <c r="Z532" s="87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87"/>
      <c r="AL532" s="70"/>
      <c r="AM532" s="70"/>
      <c r="AN532" s="87"/>
      <c r="AO532" s="70"/>
      <c r="AP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</row>
    <row r="533" spans="5:92" x14ac:dyDescent="0.25">
      <c r="E533" s="70"/>
      <c r="F533" s="70"/>
      <c r="G533" s="70"/>
      <c r="H533" s="87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87"/>
      <c r="T533" s="70"/>
      <c r="U533" s="70"/>
      <c r="V533" s="70"/>
      <c r="W533" s="70"/>
      <c r="X533" s="70"/>
      <c r="Y533" s="70"/>
      <c r="Z533" s="87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87"/>
      <c r="AL533" s="70"/>
      <c r="AM533" s="70"/>
      <c r="AN533" s="87"/>
      <c r="AO533" s="70"/>
      <c r="AP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</row>
    <row r="534" spans="5:92" x14ac:dyDescent="0.25">
      <c r="E534" s="70"/>
      <c r="F534" s="70"/>
      <c r="G534" s="70"/>
      <c r="H534" s="87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87"/>
      <c r="T534" s="70"/>
      <c r="U534" s="70"/>
      <c r="V534" s="70"/>
      <c r="W534" s="70"/>
      <c r="X534" s="70"/>
      <c r="Y534" s="70"/>
      <c r="Z534" s="87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87"/>
      <c r="AL534" s="70"/>
      <c r="AM534" s="70"/>
      <c r="AN534" s="87"/>
      <c r="AO534" s="70"/>
      <c r="AP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</row>
    <row r="535" spans="5:92" x14ac:dyDescent="0.25">
      <c r="E535" s="70"/>
      <c r="F535" s="70"/>
      <c r="G535" s="70"/>
      <c r="H535" s="87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87"/>
      <c r="T535" s="70"/>
      <c r="U535" s="70"/>
      <c r="V535" s="70"/>
      <c r="W535" s="70"/>
      <c r="X535" s="70"/>
      <c r="Y535" s="70"/>
      <c r="Z535" s="87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87"/>
      <c r="AL535" s="70"/>
      <c r="AM535" s="70"/>
      <c r="AN535" s="87"/>
      <c r="AO535" s="70"/>
      <c r="AP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</row>
    <row r="536" spans="5:92" x14ac:dyDescent="0.25">
      <c r="E536" s="70"/>
      <c r="F536" s="70"/>
      <c r="G536" s="70"/>
      <c r="H536" s="87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87"/>
      <c r="T536" s="70"/>
      <c r="U536" s="70"/>
      <c r="V536" s="70"/>
      <c r="W536" s="70"/>
      <c r="X536" s="70"/>
      <c r="Y536" s="70"/>
      <c r="Z536" s="87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87"/>
      <c r="AL536" s="70"/>
      <c r="AM536" s="70"/>
      <c r="AN536" s="87"/>
      <c r="AO536" s="70"/>
      <c r="AP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</row>
    <row r="537" spans="5:92" x14ac:dyDescent="0.25">
      <c r="E537" s="70"/>
      <c r="F537" s="70"/>
      <c r="G537" s="70"/>
      <c r="H537" s="87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87"/>
      <c r="T537" s="70"/>
      <c r="U537" s="70"/>
      <c r="V537" s="70"/>
      <c r="W537" s="70"/>
      <c r="X537" s="70"/>
      <c r="Y537" s="70"/>
      <c r="Z537" s="87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87"/>
      <c r="AL537" s="70"/>
      <c r="AM537" s="70"/>
      <c r="AN537" s="87"/>
      <c r="AO537" s="70"/>
      <c r="AP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</row>
    <row r="538" spans="5:92" x14ac:dyDescent="0.25">
      <c r="E538" s="70"/>
      <c r="F538" s="70"/>
      <c r="G538" s="70"/>
      <c r="H538" s="87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87"/>
      <c r="T538" s="70"/>
      <c r="U538" s="70"/>
      <c r="V538" s="70"/>
      <c r="W538" s="70"/>
      <c r="X538" s="70"/>
      <c r="Y538" s="70"/>
      <c r="Z538" s="87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87"/>
      <c r="AL538" s="70"/>
      <c r="AM538" s="70"/>
      <c r="AN538" s="87"/>
      <c r="AO538" s="70"/>
      <c r="AP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</row>
    <row r="539" spans="5:92" x14ac:dyDescent="0.25">
      <c r="E539" s="70"/>
      <c r="F539" s="70"/>
      <c r="G539" s="70"/>
      <c r="H539" s="87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87"/>
      <c r="T539" s="70"/>
      <c r="U539" s="70"/>
      <c r="V539" s="70"/>
      <c r="W539" s="70"/>
      <c r="X539" s="70"/>
      <c r="Y539" s="70"/>
      <c r="Z539" s="87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87"/>
      <c r="AL539" s="70"/>
      <c r="AM539" s="70"/>
      <c r="AN539" s="87"/>
      <c r="AO539" s="70"/>
      <c r="AP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</row>
    <row r="540" spans="5:92" x14ac:dyDescent="0.25">
      <c r="E540" s="70"/>
      <c r="F540" s="70"/>
      <c r="G540" s="70"/>
      <c r="H540" s="87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87"/>
      <c r="T540" s="70"/>
      <c r="U540" s="70"/>
      <c r="V540" s="70"/>
      <c r="W540" s="70"/>
      <c r="X540" s="70"/>
      <c r="Y540" s="70"/>
      <c r="Z540" s="87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87"/>
      <c r="AL540" s="70"/>
      <c r="AM540" s="70"/>
      <c r="AN540" s="87"/>
      <c r="AO540" s="70"/>
      <c r="AP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</row>
    <row r="541" spans="5:92" x14ac:dyDescent="0.25">
      <c r="E541" s="70"/>
      <c r="F541" s="70"/>
      <c r="G541" s="70"/>
      <c r="H541" s="87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87"/>
      <c r="T541" s="70"/>
      <c r="U541" s="70"/>
      <c r="V541" s="70"/>
      <c r="W541" s="70"/>
      <c r="X541" s="70"/>
      <c r="Y541" s="70"/>
      <c r="Z541" s="87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87"/>
      <c r="AL541" s="70"/>
      <c r="AM541" s="70"/>
      <c r="AN541" s="87"/>
      <c r="AO541" s="70"/>
      <c r="AP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</row>
    <row r="542" spans="5:92" x14ac:dyDescent="0.25">
      <c r="E542" s="70"/>
      <c r="F542" s="70"/>
      <c r="G542" s="70"/>
      <c r="H542" s="87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87"/>
      <c r="T542" s="70"/>
      <c r="U542" s="70"/>
      <c r="V542" s="70"/>
      <c r="W542" s="70"/>
      <c r="X542" s="70"/>
      <c r="Y542" s="70"/>
      <c r="Z542" s="87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87"/>
      <c r="AL542" s="70"/>
      <c r="AM542" s="70"/>
      <c r="AN542" s="87"/>
      <c r="AO542" s="70"/>
      <c r="AP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</row>
    <row r="543" spans="5:92" x14ac:dyDescent="0.25">
      <c r="E543" s="70"/>
      <c r="F543" s="70"/>
      <c r="G543" s="70"/>
      <c r="H543" s="87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87"/>
      <c r="T543" s="70"/>
      <c r="U543" s="70"/>
      <c r="V543" s="70"/>
      <c r="W543" s="70"/>
      <c r="X543" s="70"/>
      <c r="Y543" s="70"/>
      <c r="Z543" s="87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87"/>
      <c r="AL543" s="70"/>
      <c r="AM543" s="70"/>
      <c r="AN543" s="87"/>
      <c r="AO543" s="70"/>
      <c r="AP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</row>
    <row r="544" spans="5:92" x14ac:dyDescent="0.25">
      <c r="E544" s="70"/>
      <c r="F544" s="70"/>
      <c r="G544" s="70"/>
      <c r="H544" s="87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87"/>
      <c r="T544" s="70"/>
      <c r="U544" s="70"/>
      <c r="V544" s="70"/>
      <c r="W544" s="70"/>
      <c r="X544" s="70"/>
      <c r="Y544" s="70"/>
      <c r="Z544" s="87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87"/>
      <c r="AL544" s="70"/>
      <c r="AM544" s="70"/>
      <c r="AN544" s="87"/>
      <c r="AO544" s="70"/>
      <c r="AP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</row>
    <row r="545" spans="5:92" x14ac:dyDescent="0.25">
      <c r="E545" s="70"/>
      <c r="F545" s="70"/>
      <c r="G545" s="70"/>
      <c r="H545" s="87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87"/>
      <c r="T545" s="70"/>
      <c r="U545" s="70"/>
      <c r="V545" s="70"/>
      <c r="W545" s="70"/>
      <c r="X545" s="70"/>
      <c r="Y545" s="70"/>
      <c r="Z545" s="87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87"/>
      <c r="AL545" s="70"/>
      <c r="AM545" s="70"/>
      <c r="AN545" s="87"/>
      <c r="AO545" s="70"/>
      <c r="AP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</row>
    <row r="546" spans="5:92" x14ac:dyDescent="0.25">
      <c r="E546" s="70"/>
      <c r="F546" s="70"/>
      <c r="G546" s="70"/>
      <c r="H546" s="87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87"/>
      <c r="T546" s="70"/>
      <c r="U546" s="70"/>
      <c r="V546" s="70"/>
      <c r="W546" s="70"/>
      <c r="X546" s="70"/>
      <c r="Y546" s="70"/>
      <c r="Z546" s="87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87"/>
      <c r="AL546" s="70"/>
      <c r="AM546" s="70"/>
      <c r="AN546" s="87"/>
      <c r="AO546" s="70"/>
      <c r="AP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</row>
    <row r="547" spans="5:92" x14ac:dyDescent="0.25">
      <c r="E547" s="70"/>
      <c r="F547" s="70"/>
      <c r="G547" s="70"/>
      <c r="H547" s="87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87"/>
      <c r="T547" s="70"/>
      <c r="U547" s="70"/>
      <c r="V547" s="70"/>
      <c r="W547" s="70"/>
      <c r="X547" s="70"/>
      <c r="Y547" s="70"/>
      <c r="Z547" s="87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87"/>
      <c r="AL547" s="70"/>
      <c r="AM547" s="70"/>
      <c r="AN547" s="87"/>
      <c r="AO547" s="70"/>
      <c r="AP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</row>
    <row r="548" spans="5:92" x14ac:dyDescent="0.25">
      <c r="E548" s="70"/>
      <c r="F548" s="70"/>
      <c r="G548" s="70"/>
      <c r="H548" s="87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87"/>
      <c r="T548" s="70"/>
      <c r="U548" s="70"/>
      <c r="V548" s="70"/>
      <c r="W548" s="70"/>
      <c r="X548" s="70"/>
      <c r="Y548" s="70"/>
      <c r="Z548" s="87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87"/>
      <c r="AL548" s="70"/>
      <c r="AM548" s="70"/>
      <c r="AN548" s="87"/>
      <c r="AO548" s="70"/>
      <c r="AP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</row>
    <row r="549" spans="5:92" x14ac:dyDescent="0.25">
      <c r="E549" s="70"/>
      <c r="F549" s="70"/>
      <c r="G549" s="70"/>
      <c r="H549" s="87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87"/>
      <c r="T549" s="70"/>
      <c r="U549" s="70"/>
      <c r="V549" s="70"/>
      <c r="W549" s="70"/>
      <c r="X549" s="70"/>
      <c r="Y549" s="70"/>
      <c r="Z549" s="87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87"/>
      <c r="AL549" s="70"/>
      <c r="AM549" s="70"/>
      <c r="AN549" s="87"/>
      <c r="AO549" s="70"/>
      <c r="AP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</row>
    <row r="550" spans="5:92" x14ac:dyDescent="0.25">
      <c r="E550" s="70"/>
      <c r="F550" s="70"/>
      <c r="G550" s="70"/>
      <c r="H550" s="87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87"/>
      <c r="T550" s="70"/>
      <c r="U550" s="70"/>
      <c r="V550" s="70"/>
      <c r="W550" s="70"/>
      <c r="X550" s="70"/>
      <c r="Y550" s="70"/>
      <c r="Z550" s="87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87"/>
      <c r="AL550" s="70"/>
      <c r="AM550" s="70"/>
      <c r="AN550" s="87"/>
      <c r="AO550" s="70"/>
      <c r="AP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</row>
    <row r="551" spans="5:92" x14ac:dyDescent="0.25">
      <c r="E551" s="70"/>
      <c r="F551" s="70"/>
      <c r="G551" s="70"/>
      <c r="H551" s="87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87"/>
      <c r="T551" s="70"/>
      <c r="U551" s="70"/>
      <c r="V551" s="70"/>
      <c r="W551" s="70"/>
      <c r="X551" s="70"/>
      <c r="Y551" s="70"/>
      <c r="Z551" s="87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87"/>
      <c r="AL551" s="70"/>
      <c r="AM551" s="70"/>
      <c r="AN551" s="87"/>
      <c r="AO551" s="70"/>
      <c r="AP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</row>
    <row r="552" spans="5:92" x14ac:dyDescent="0.25">
      <c r="E552" s="70"/>
      <c r="F552" s="70"/>
      <c r="G552" s="70"/>
      <c r="H552" s="87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87"/>
      <c r="T552" s="70"/>
      <c r="U552" s="70"/>
      <c r="V552" s="70"/>
      <c r="W552" s="70"/>
      <c r="X552" s="70"/>
      <c r="Y552" s="70"/>
      <c r="Z552" s="87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87"/>
      <c r="AL552" s="70"/>
      <c r="AM552" s="70"/>
      <c r="AN552" s="87"/>
      <c r="AO552" s="70"/>
      <c r="AP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</row>
    <row r="553" spans="5:92" x14ac:dyDescent="0.25">
      <c r="E553" s="70"/>
      <c r="F553" s="70"/>
      <c r="G553" s="70"/>
      <c r="H553" s="87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87"/>
      <c r="T553" s="70"/>
      <c r="U553" s="70"/>
      <c r="V553" s="70"/>
      <c r="W553" s="70"/>
      <c r="X553" s="70"/>
      <c r="Y553" s="70"/>
      <c r="Z553" s="87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87"/>
      <c r="AL553" s="70"/>
      <c r="AM553" s="70"/>
      <c r="AN553" s="87"/>
      <c r="AO553" s="70"/>
      <c r="AP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</row>
    <row r="554" spans="5:92" x14ac:dyDescent="0.25">
      <c r="E554" s="70"/>
      <c r="F554" s="70"/>
      <c r="G554" s="70"/>
      <c r="H554" s="87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87"/>
      <c r="T554" s="70"/>
      <c r="U554" s="70"/>
      <c r="V554" s="70"/>
      <c r="W554" s="70"/>
      <c r="X554" s="70"/>
      <c r="Y554" s="70"/>
      <c r="Z554" s="87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87"/>
      <c r="AL554" s="70"/>
      <c r="AM554" s="70"/>
      <c r="AN554" s="87"/>
      <c r="AO554" s="70"/>
      <c r="AP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</row>
    <row r="555" spans="5:92" x14ac:dyDescent="0.25">
      <c r="E555" s="70"/>
      <c r="F555" s="70"/>
      <c r="G555" s="70"/>
      <c r="H555" s="87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87"/>
      <c r="T555" s="70"/>
      <c r="U555" s="70"/>
      <c r="V555" s="70"/>
      <c r="W555" s="70"/>
      <c r="X555" s="70"/>
      <c r="Y555" s="70"/>
      <c r="Z555" s="87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87"/>
      <c r="AL555" s="70"/>
      <c r="AM555" s="70"/>
      <c r="AN555" s="87"/>
      <c r="AO555" s="70"/>
      <c r="AP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</row>
    <row r="556" spans="5:92" x14ac:dyDescent="0.25">
      <c r="E556" s="70"/>
      <c r="F556" s="70"/>
      <c r="G556" s="70"/>
      <c r="H556" s="87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87"/>
      <c r="T556" s="70"/>
      <c r="U556" s="70"/>
      <c r="V556" s="70"/>
      <c r="W556" s="70"/>
      <c r="X556" s="70"/>
      <c r="Y556" s="70"/>
      <c r="Z556" s="87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87"/>
      <c r="AL556" s="70"/>
      <c r="AM556" s="70"/>
      <c r="AN556" s="87"/>
      <c r="AO556" s="70"/>
      <c r="AP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</row>
    <row r="557" spans="5:92" x14ac:dyDescent="0.25">
      <c r="E557" s="70"/>
      <c r="F557" s="70"/>
      <c r="G557" s="70"/>
      <c r="H557" s="87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87"/>
      <c r="T557" s="70"/>
      <c r="U557" s="70"/>
      <c r="V557" s="70"/>
      <c r="W557" s="70"/>
      <c r="X557" s="70"/>
      <c r="Y557" s="70"/>
      <c r="Z557" s="87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87"/>
      <c r="AL557" s="70"/>
      <c r="AM557" s="70"/>
      <c r="AN557" s="87"/>
      <c r="AO557" s="70"/>
      <c r="AP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</row>
    <row r="558" spans="5:92" x14ac:dyDescent="0.25">
      <c r="E558" s="70"/>
      <c r="F558" s="70"/>
      <c r="G558" s="70"/>
      <c r="H558" s="87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87"/>
      <c r="T558" s="70"/>
      <c r="U558" s="70"/>
      <c r="V558" s="70"/>
      <c r="W558" s="70"/>
      <c r="X558" s="70"/>
      <c r="Y558" s="70"/>
      <c r="Z558" s="87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87"/>
      <c r="AL558" s="70"/>
      <c r="AM558" s="70"/>
      <c r="AN558" s="87"/>
      <c r="AO558" s="70"/>
      <c r="AP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</row>
    <row r="559" spans="5:92" x14ac:dyDescent="0.25">
      <c r="E559" s="70"/>
      <c r="F559" s="70"/>
      <c r="G559" s="70"/>
      <c r="H559" s="87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87"/>
      <c r="T559" s="70"/>
      <c r="U559" s="70"/>
      <c r="V559" s="70"/>
      <c r="W559" s="70"/>
      <c r="X559" s="70"/>
      <c r="Y559" s="70"/>
      <c r="Z559" s="87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87"/>
      <c r="AL559" s="70"/>
      <c r="AM559" s="70"/>
      <c r="AN559" s="87"/>
      <c r="AO559" s="70"/>
      <c r="AP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</row>
    <row r="560" spans="5:92" x14ac:dyDescent="0.25">
      <c r="E560" s="70"/>
      <c r="F560" s="70"/>
      <c r="G560" s="70"/>
      <c r="H560" s="87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87"/>
      <c r="T560" s="70"/>
      <c r="U560" s="70"/>
      <c r="V560" s="70"/>
      <c r="W560" s="70"/>
      <c r="X560" s="70"/>
      <c r="Y560" s="70"/>
      <c r="Z560" s="87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87"/>
      <c r="AL560" s="70"/>
      <c r="AM560" s="70"/>
      <c r="AN560" s="87"/>
      <c r="AO560" s="70"/>
      <c r="AP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</row>
    <row r="561" spans="5:92" x14ac:dyDescent="0.25">
      <c r="E561" s="70"/>
      <c r="F561" s="70"/>
      <c r="G561" s="70"/>
      <c r="H561" s="87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87"/>
      <c r="T561" s="70"/>
      <c r="U561" s="70"/>
      <c r="V561" s="70"/>
      <c r="W561" s="70"/>
      <c r="X561" s="70"/>
      <c r="Y561" s="70"/>
      <c r="Z561" s="87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87"/>
      <c r="AL561" s="70"/>
      <c r="AM561" s="70"/>
      <c r="AN561" s="87"/>
      <c r="AO561" s="70"/>
      <c r="AP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</row>
    <row r="562" spans="5:92" x14ac:dyDescent="0.25">
      <c r="E562" s="70"/>
      <c r="F562" s="70"/>
      <c r="G562" s="70"/>
      <c r="H562" s="87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87"/>
      <c r="T562" s="70"/>
      <c r="U562" s="70"/>
      <c r="V562" s="70"/>
      <c r="W562" s="70"/>
      <c r="X562" s="70"/>
      <c r="Y562" s="70"/>
      <c r="Z562" s="87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87"/>
      <c r="AL562" s="70"/>
      <c r="AM562" s="70"/>
      <c r="AN562" s="87"/>
      <c r="AO562" s="70"/>
      <c r="AP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</row>
    <row r="563" spans="5:92" x14ac:dyDescent="0.25">
      <c r="E563" s="70"/>
      <c r="F563" s="70"/>
      <c r="G563" s="70"/>
      <c r="H563" s="87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87"/>
      <c r="T563" s="70"/>
      <c r="U563" s="70"/>
      <c r="V563" s="70"/>
      <c r="W563" s="70"/>
      <c r="X563" s="70"/>
      <c r="Y563" s="70"/>
      <c r="Z563" s="87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87"/>
      <c r="AL563" s="70"/>
      <c r="AM563" s="70"/>
      <c r="AN563" s="87"/>
      <c r="AO563" s="70"/>
      <c r="AP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</row>
    <row r="564" spans="5:92" x14ac:dyDescent="0.25">
      <c r="E564" s="70"/>
      <c r="F564" s="70"/>
      <c r="G564" s="70"/>
      <c r="H564" s="87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87"/>
      <c r="T564" s="70"/>
      <c r="U564" s="70"/>
      <c r="V564" s="70"/>
      <c r="W564" s="70"/>
      <c r="X564" s="70"/>
      <c r="Y564" s="70"/>
      <c r="Z564" s="87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87"/>
      <c r="AL564" s="70"/>
      <c r="AM564" s="70"/>
      <c r="AN564" s="87"/>
      <c r="AO564" s="70"/>
      <c r="AP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</row>
    <row r="565" spans="5:92" x14ac:dyDescent="0.25">
      <c r="E565" s="70"/>
      <c r="F565" s="70"/>
      <c r="G565" s="70"/>
      <c r="H565" s="87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87"/>
      <c r="T565" s="70"/>
      <c r="U565" s="70"/>
      <c r="V565" s="70"/>
      <c r="W565" s="70"/>
      <c r="X565" s="70"/>
      <c r="Y565" s="70"/>
      <c r="Z565" s="87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87"/>
      <c r="AL565" s="70"/>
      <c r="AM565" s="70"/>
      <c r="AN565" s="87"/>
      <c r="AO565" s="70"/>
      <c r="AP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</row>
    <row r="566" spans="5:92" x14ac:dyDescent="0.25">
      <c r="E566" s="70"/>
      <c r="F566" s="70"/>
      <c r="G566" s="70"/>
      <c r="H566" s="87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87"/>
      <c r="T566" s="70"/>
      <c r="U566" s="70"/>
      <c r="V566" s="70"/>
      <c r="W566" s="70"/>
      <c r="X566" s="70"/>
      <c r="Y566" s="70"/>
      <c r="Z566" s="87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87"/>
      <c r="AL566" s="70"/>
      <c r="AM566" s="70"/>
      <c r="AN566" s="87"/>
      <c r="AO566" s="70"/>
      <c r="AP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</row>
    <row r="567" spans="5:92" x14ac:dyDescent="0.25">
      <c r="E567" s="70"/>
      <c r="F567" s="70"/>
      <c r="G567" s="70"/>
      <c r="H567" s="87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87"/>
      <c r="T567" s="70"/>
      <c r="U567" s="70"/>
      <c r="V567" s="70"/>
      <c r="W567" s="70"/>
      <c r="X567" s="70"/>
      <c r="Y567" s="70"/>
      <c r="Z567" s="87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87"/>
      <c r="AL567" s="70"/>
      <c r="AM567" s="70"/>
      <c r="AN567" s="87"/>
      <c r="AO567" s="70"/>
      <c r="AP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</row>
    <row r="568" spans="5:92" x14ac:dyDescent="0.25">
      <c r="E568" s="70"/>
      <c r="F568" s="70"/>
      <c r="G568" s="70"/>
      <c r="H568" s="87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87"/>
      <c r="T568" s="70"/>
      <c r="U568" s="70"/>
      <c r="V568" s="70"/>
      <c r="W568" s="70"/>
      <c r="X568" s="70"/>
      <c r="Y568" s="70"/>
      <c r="Z568" s="87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87"/>
      <c r="AL568" s="70"/>
      <c r="AM568" s="70"/>
      <c r="AN568" s="87"/>
      <c r="AO568" s="70"/>
      <c r="AP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</row>
    <row r="569" spans="5:92" x14ac:dyDescent="0.25">
      <c r="E569" s="70"/>
      <c r="F569" s="70"/>
      <c r="G569" s="70"/>
      <c r="H569" s="87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87"/>
      <c r="T569" s="70"/>
      <c r="U569" s="70"/>
      <c r="V569" s="70"/>
      <c r="W569" s="70"/>
      <c r="X569" s="70"/>
      <c r="Y569" s="70"/>
      <c r="Z569" s="87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87"/>
      <c r="AL569" s="70"/>
      <c r="AM569" s="70"/>
      <c r="AN569" s="87"/>
      <c r="AO569" s="70"/>
      <c r="AP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</row>
    <row r="570" spans="5:92" x14ac:dyDescent="0.25">
      <c r="E570" s="70"/>
      <c r="F570" s="70"/>
      <c r="G570" s="70"/>
      <c r="H570" s="87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87"/>
      <c r="T570" s="70"/>
      <c r="U570" s="70"/>
      <c r="V570" s="70"/>
      <c r="W570" s="70"/>
      <c r="X570" s="70"/>
      <c r="Y570" s="70"/>
      <c r="Z570" s="87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87"/>
      <c r="AL570" s="70"/>
      <c r="AM570" s="70"/>
      <c r="AN570" s="87"/>
      <c r="AO570" s="70"/>
      <c r="AP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</row>
    <row r="571" spans="5:92" x14ac:dyDescent="0.25">
      <c r="E571" s="70"/>
      <c r="F571" s="70"/>
      <c r="G571" s="70"/>
      <c r="H571" s="87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87"/>
      <c r="T571" s="70"/>
      <c r="U571" s="70"/>
      <c r="V571" s="70"/>
      <c r="W571" s="70"/>
      <c r="X571" s="70"/>
      <c r="Y571" s="70"/>
      <c r="Z571" s="87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87"/>
      <c r="AL571" s="70"/>
      <c r="AM571" s="70"/>
      <c r="AN571" s="87"/>
      <c r="AO571" s="70"/>
      <c r="AP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</row>
    <row r="572" spans="5:92" x14ac:dyDescent="0.25">
      <c r="E572" s="70"/>
      <c r="F572" s="70"/>
      <c r="G572" s="70"/>
      <c r="H572" s="87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87"/>
      <c r="T572" s="70"/>
      <c r="U572" s="70"/>
      <c r="V572" s="70"/>
      <c r="W572" s="70"/>
      <c r="X572" s="70"/>
      <c r="Y572" s="70"/>
      <c r="Z572" s="87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87"/>
      <c r="AL572" s="70"/>
      <c r="AM572" s="70"/>
      <c r="AN572" s="87"/>
      <c r="AO572" s="70"/>
      <c r="AP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</row>
    <row r="573" spans="5:92" x14ac:dyDescent="0.25">
      <c r="E573" s="70"/>
      <c r="F573" s="70"/>
      <c r="G573" s="70"/>
      <c r="H573" s="87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87"/>
      <c r="T573" s="70"/>
      <c r="U573" s="70"/>
      <c r="V573" s="70"/>
      <c r="W573" s="70"/>
      <c r="X573" s="70"/>
      <c r="Y573" s="70"/>
      <c r="Z573" s="87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87"/>
      <c r="AL573" s="70"/>
      <c r="AM573" s="70"/>
      <c r="AN573" s="87"/>
      <c r="AO573" s="70"/>
      <c r="AP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</row>
    <row r="574" spans="5:92" x14ac:dyDescent="0.25">
      <c r="E574" s="70"/>
      <c r="F574" s="70"/>
      <c r="G574" s="70"/>
      <c r="H574" s="87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87"/>
      <c r="T574" s="70"/>
      <c r="U574" s="70"/>
      <c r="V574" s="70"/>
      <c r="W574" s="70"/>
      <c r="X574" s="70"/>
      <c r="Y574" s="70"/>
      <c r="Z574" s="87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87"/>
      <c r="AL574" s="70"/>
      <c r="AM574" s="70"/>
      <c r="AN574" s="87"/>
      <c r="AO574" s="70"/>
      <c r="AP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</row>
    <row r="575" spans="5:92" x14ac:dyDescent="0.25">
      <c r="E575" s="70"/>
      <c r="F575" s="70"/>
      <c r="G575" s="70"/>
      <c r="H575" s="87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87"/>
      <c r="T575" s="70"/>
      <c r="U575" s="70"/>
      <c r="V575" s="70"/>
      <c r="W575" s="70"/>
      <c r="X575" s="70"/>
      <c r="Y575" s="70"/>
      <c r="Z575" s="87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87"/>
      <c r="AL575" s="70"/>
      <c r="AM575" s="70"/>
      <c r="AN575" s="87"/>
      <c r="AO575" s="70"/>
      <c r="AP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</row>
    <row r="576" spans="5:92" x14ac:dyDescent="0.25">
      <c r="E576" s="70"/>
      <c r="F576" s="70"/>
      <c r="G576" s="70"/>
      <c r="H576" s="87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87"/>
      <c r="T576" s="70"/>
      <c r="U576" s="70"/>
      <c r="V576" s="70"/>
      <c r="W576" s="70"/>
      <c r="X576" s="70"/>
      <c r="Y576" s="70"/>
      <c r="Z576" s="87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87"/>
      <c r="AL576" s="70"/>
      <c r="AM576" s="70"/>
      <c r="AN576" s="87"/>
      <c r="AO576" s="70"/>
      <c r="AP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</row>
    <row r="577" spans="5:92" x14ac:dyDescent="0.25">
      <c r="E577" s="70"/>
      <c r="F577" s="70"/>
      <c r="G577" s="70"/>
      <c r="H577" s="87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87"/>
      <c r="T577" s="70"/>
      <c r="U577" s="70"/>
      <c r="V577" s="70"/>
      <c r="W577" s="70"/>
      <c r="X577" s="70"/>
      <c r="Y577" s="70"/>
      <c r="Z577" s="87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87"/>
      <c r="AL577" s="70"/>
      <c r="AM577" s="70"/>
      <c r="AN577" s="87"/>
      <c r="AO577" s="70"/>
      <c r="AP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</row>
    <row r="578" spans="5:92" x14ac:dyDescent="0.25">
      <c r="E578" s="70"/>
      <c r="F578" s="70"/>
      <c r="G578" s="70"/>
      <c r="H578" s="87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87"/>
      <c r="T578" s="70"/>
      <c r="U578" s="70"/>
      <c r="V578" s="70"/>
      <c r="W578" s="70"/>
      <c r="X578" s="70"/>
      <c r="Y578" s="70"/>
      <c r="Z578" s="87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87"/>
      <c r="AL578" s="70"/>
      <c r="AM578" s="70"/>
      <c r="AN578" s="87"/>
      <c r="AO578" s="70"/>
      <c r="AP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</row>
    <row r="579" spans="5:92" x14ac:dyDescent="0.25">
      <c r="E579" s="70"/>
      <c r="F579" s="70"/>
      <c r="G579" s="70"/>
      <c r="H579" s="87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87"/>
      <c r="T579" s="70"/>
      <c r="U579" s="70"/>
      <c r="V579" s="70"/>
      <c r="W579" s="70"/>
      <c r="X579" s="70"/>
      <c r="Y579" s="70"/>
      <c r="Z579" s="87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87"/>
      <c r="AL579" s="70"/>
      <c r="AM579" s="70"/>
      <c r="AN579" s="87"/>
      <c r="AO579" s="70"/>
      <c r="AP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</row>
    <row r="580" spans="5:92" x14ac:dyDescent="0.25">
      <c r="E580" s="70"/>
      <c r="F580" s="70"/>
      <c r="G580" s="70"/>
      <c r="H580" s="87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87"/>
      <c r="T580" s="70"/>
      <c r="U580" s="70"/>
      <c r="V580" s="70"/>
      <c r="W580" s="70"/>
      <c r="X580" s="70"/>
      <c r="Y580" s="70"/>
      <c r="Z580" s="87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87"/>
      <c r="AL580" s="70"/>
      <c r="AM580" s="70"/>
      <c r="AN580" s="87"/>
      <c r="AO580" s="70"/>
      <c r="AP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</row>
    <row r="581" spans="5:92" x14ac:dyDescent="0.25">
      <c r="E581" s="70"/>
      <c r="F581" s="70"/>
      <c r="G581" s="70"/>
      <c r="H581" s="87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87"/>
      <c r="T581" s="70"/>
      <c r="U581" s="70"/>
      <c r="V581" s="70"/>
      <c r="W581" s="70"/>
      <c r="X581" s="70"/>
      <c r="Y581" s="70"/>
      <c r="Z581" s="87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87"/>
      <c r="AL581" s="70"/>
      <c r="AM581" s="70"/>
      <c r="AN581" s="87"/>
      <c r="AO581" s="70"/>
      <c r="AP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</row>
    <row r="582" spans="5:92" x14ac:dyDescent="0.25">
      <c r="E582" s="70"/>
      <c r="F582" s="70"/>
      <c r="G582" s="70"/>
      <c r="H582" s="87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87"/>
      <c r="T582" s="70"/>
      <c r="U582" s="70"/>
      <c r="V582" s="70"/>
      <c r="W582" s="70"/>
      <c r="X582" s="70"/>
      <c r="Y582" s="70"/>
      <c r="Z582" s="87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87"/>
      <c r="AL582" s="70"/>
      <c r="AM582" s="70"/>
      <c r="AN582" s="87"/>
      <c r="AO582" s="70"/>
      <c r="AP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</row>
    <row r="583" spans="5:92" x14ac:dyDescent="0.25">
      <c r="E583" s="70"/>
      <c r="F583" s="70"/>
      <c r="G583" s="70"/>
      <c r="H583" s="87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87"/>
      <c r="T583" s="70"/>
      <c r="U583" s="70"/>
      <c r="V583" s="70"/>
      <c r="W583" s="70"/>
      <c r="X583" s="70"/>
      <c r="Y583" s="70"/>
      <c r="Z583" s="87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87"/>
      <c r="AL583" s="70"/>
      <c r="AM583" s="70"/>
      <c r="AN583" s="87"/>
      <c r="AO583" s="70"/>
      <c r="AP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</row>
    <row r="584" spans="5:92" x14ac:dyDescent="0.25">
      <c r="E584" s="70"/>
      <c r="F584" s="70"/>
      <c r="G584" s="70"/>
      <c r="H584" s="87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87"/>
      <c r="T584" s="70"/>
      <c r="U584" s="70"/>
      <c r="V584" s="70"/>
      <c r="W584" s="70"/>
      <c r="X584" s="70"/>
      <c r="Y584" s="70"/>
      <c r="Z584" s="87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87"/>
      <c r="AL584" s="70"/>
      <c r="AM584" s="70"/>
      <c r="AN584" s="87"/>
      <c r="AO584" s="70"/>
      <c r="AP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</row>
    <row r="585" spans="5:92" x14ac:dyDescent="0.25">
      <c r="E585" s="70"/>
      <c r="F585" s="70"/>
      <c r="G585" s="70"/>
      <c r="H585" s="87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87"/>
      <c r="T585" s="70"/>
      <c r="U585" s="70"/>
      <c r="V585" s="70"/>
      <c r="W585" s="70"/>
      <c r="X585" s="70"/>
      <c r="Y585" s="70"/>
      <c r="Z585" s="87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87"/>
      <c r="AL585" s="70"/>
      <c r="AM585" s="70"/>
      <c r="AN585" s="87"/>
      <c r="AO585" s="70"/>
      <c r="AP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</row>
    <row r="586" spans="5:92" x14ac:dyDescent="0.25">
      <c r="E586" s="70"/>
      <c r="F586" s="70"/>
      <c r="G586" s="70"/>
      <c r="H586" s="87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87"/>
      <c r="T586" s="70"/>
      <c r="U586" s="70"/>
      <c r="V586" s="70"/>
      <c r="W586" s="70"/>
      <c r="X586" s="70"/>
      <c r="Y586" s="70"/>
      <c r="Z586" s="87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87"/>
      <c r="AL586" s="70"/>
      <c r="AM586" s="70"/>
      <c r="AN586" s="87"/>
      <c r="AO586" s="70"/>
      <c r="AP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</row>
    <row r="587" spans="5:92" x14ac:dyDescent="0.25">
      <c r="E587" s="70"/>
      <c r="F587" s="70"/>
      <c r="G587" s="70"/>
      <c r="H587" s="87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87"/>
      <c r="T587" s="70"/>
      <c r="U587" s="70"/>
      <c r="V587" s="70"/>
      <c r="W587" s="70"/>
      <c r="X587" s="70"/>
      <c r="Y587" s="70"/>
      <c r="Z587" s="87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87"/>
      <c r="AL587" s="70"/>
      <c r="AM587" s="70"/>
      <c r="AN587" s="87"/>
      <c r="AO587" s="70"/>
      <c r="AP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</row>
    <row r="588" spans="5:92" x14ac:dyDescent="0.25">
      <c r="E588" s="70"/>
      <c r="F588" s="70"/>
      <c r="G588" s="70"/>
      <c r="H588" s="87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87"/>
      <c r="T588" s="70"/>
      <c r="U588" s="70"/>
      <c r="V588" s="70"/>
      <c r="W588" s="70"/>
      <c r="X588" s="70"/>
      <c r="Y588" s="70"/>
      <c r="Z588" s="87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87"/>
      <c r="AL588" s="70"/>
      <c r="AM588" s="70"/>
      <c r="AN588" s="87"/>
      <c r="AO588" s="70"/>
      <c r="AP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</row>
    <row r="589" spans="5:92" x14ac:dyDescent="0.25">
      <c r="E589" s="70"/>
      <c r="F589" s="70"/>
      <c r="G589" s="70"/>
      <c r="H589" s="87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87"/>
      <c r="T589" s="70"/>
      <c r="U589" s="70"/>
      <c r="V589" s="70"/>
      <c r="W589" s="70"/>
      <c r="X589" s="70"/>
      <c r="Y589" s="70"/>
      <c r="Z589" s="87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87"/>
      <c r="AL589" s="70"/>
      <c r="AM589" s="70"/>
      <c r="AN589" s="87"/>
      <c r="AO589" s="70"/>
      <c r="AP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</row>
    <row r="590" spans="5:92" x14ac:dyDescent="0.25">
      <c r="E590" s="70"/>
      <c r="F590" s="70"/>
      <c r="G590" s="70"/>
      <c r="H590" s="87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87"/>
      <c r="T590" s="70"/>
      <c r="U590" s="70"/>
      <c r="V590" s="70"/>
      <c r="W590" s="70"/>
      <c r="X590" s="70"/>
      <c r="Y590" s="70"/>
      <c r="Z590" s="87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87"/>
      <c r="AL590" s="70"/>
      <c r="AM590" s="70"/>
      <c r="AN590" s="87"/>
      <c r="AO590" s="70"/>
      <c r="AP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</row>
    <row r="591" spans="5:92" x14ac:dyDescent="0.25">
      <c r="E591" s="70"/>
      <c r="F591" s="70"/>
      <c r="G591" s="70"/>
      <c r="H591" s="87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87"/>
      <c r="T591" s="70"/>
      <c r="U591" s="70"/>
      <c r="V591" s="70"/>
      <c r="W591" s="70"/>
      <c r="X591" s="70"/>
      <c r="Y591" s="70"/>
      <c r="Z591" s="87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87"/>
      <c r="AL591" s="70"/>
      <c r="AM591" s="70"/>
      <c r="AN591" s="87"/>
      <c r="AO591" s="70"/>
      <c r="AP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</row>
    <row r="592" spans="5:92" x14ac:dyDescent="0.25">
      <c r="E592" s="70"/>
      <c r="F592" s="70"/>
      <c r="G592" s="70"/>
      <c r="H592" s="87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87"/>
      <c r="T592" s="70"/>
      <c r="U592" s="70"/>
      <c r="V592" s="70"/>
      <c r="W592" s="70"/>
      <c r="X592" s="70"/>
      <c r="Y592" s="70"/>
      <c r="Z592" s="87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87"/>
      <c r="AL592" s="70"/>
      <c r="AM592" s="70"/>
      <c r="AN592" s="87"/>
      <c r="AO592" s="70"/>
      <c r="AP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</row>
    <row r="593" spans="5:92" x14ac:dyDescent="0.25">
      <c r="E593" s="70"/>
      <c r="F593" s="70"/>
      <c r="G593" s="70"/>
      <c r="H593" s="87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87"/>
      <c r="T593" s="70"/>
      <c r="U593" s="70"/>
      <c r="V593" s="70"/>
      <c r="W593" s="70"/>
      <c r="X593" s="70"/>
      <c r="Y593" s="70"/>
      <c r="Z593" s="87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87"/>
      <c r="AL593" s="70"/>
      <c r="AM593" s="70"/>
      <c r="AN593" s="87"/>
      <c r="AO593" s="70"/>
      <c r="AP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</row>
    <row r="594" spans="5:92" x14ac:dyDescent="0.25">
      <c r="E594" s="70"/>
      <c r="F594" s="70"/>
      <c r="G594" s="70"/>
      <c r="H594" s="87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87"/>
      <c r="T594" s="70"/>
      <c r="U594" s="70"/>
      <c r="V594" s="70"/>
      <c r="W594" s="70"/>
      <c r="X594" s="70"/>
      <c r="Y594" s="70"/>
      <c r="Z594" s="87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87"/>
      <c r="AL594" s="70"/>
      <c r="AM594" s="70"/>
      <c r="AN594" s="87"/>
      <c r="AO594" s="70"/>
      <c r="AP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</row>
    <row r="595" spans="5:92" x14ac:dyDescent="0.25">
      <c r="E595" s="70"/>
      <c r="F595" s="70"/>
      <c r="G595" s="70"/>
      <c r="H595" s="87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87"/>
      <c r="T595" s="70"/>
      <c r="U595" s="70"/>
      <c r="V595" s="70"/>
      <c r="W595" s="70"/>
      <c r="X595" s="70"/>
      <c r="Y595" s="70"/>
      <c r="Z595" s="87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87"/>
      <c r="AL595" s="70"/>
      <c r="AM595" s="70"/>
      <c r="AN595" s="87"/>
      <c r="AO595" s="70"/>
      <c r="AP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</row>
    <row r="596" spans="5:92" x14ac:dyDescent="0.25">
      <c r="E596" s="70"/>
      <c r="F596" s="70"/>
      <c r="G596" s="70"/>
      <c r="H596" s="87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87"/>
      <c r="T596" s="70"/>
      <c r="U596" s="70"/>
      <c r="V596" s="70"/>
      <c r="W596" s="70"/>
      <c r="X596" s="70"/>
      <c r="Y596" s="70"/>
      <c r="Z596" s="87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87"/>
      <c r="AL596" s="70"/>
      <c r="AM596" s="70"/>
      <c r="AN596" s="87"/>
      <c r="AO596" s="70"/>
      <c r="AP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</row>
    <row r="597" spans="5:92" x14ac:dyDescent="0.25">
      <c r="E597" s="70"/>
      <c r="F597" s="70"/>
      <c r="G597" s="70"/>
      <c r="H597" s="87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87"/>
      <c r="T597" s="70"/>
      <c r="U597" s="70"/>
      <c r="V597" s="70"/>
      <c r="W597" s="70"/>
      <c r="X597" s="70"/>
      <c r="Y597" s="70"/>
      <c r="Z597" s="87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87"/>
      <c r="AL597" s="70"/>
      <c r="AM597" s="70"/>
      <c r="AN597" s="87"/>
      <c r="AO597" s="70"/>
      <c r="AP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</row>
    <row r="598" spans="5:92" x14ac:dyDescent="0.25">
      <c r="E598" s="70"/>
      <c r="F598" s="70"/>
      <c r="G598" s="70"/>
      <c r="H598" s="87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87"/>
      <c r="T598" s="70"/>
      <c r="U598" s="70"/>
      <c r="V598" s="70"/>
      <c r="W598" s="70"/>
      <c r="X598" s="70"/>
      <c r="Y598" s="70"/>
      <c r="Z598" s="87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87"/>
      <c r="AL598" s="70"/>
      <c r="AM598" s="70"/>
      <c r="AN598" s="87"/>
      <c r="AO598" s="70"/>
      <c r="AP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</row>
    <row r="599" spans="5:92" x14ac:dyDescent="0.25">
      <c r="E599" s="70"/>
      <c r="F599" s="70"/>
      <c r="G599" s="70"/>
      <c r="H599" s="87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87"/>
      <c r="T599" s="70"/>
      <c r="U599" s="70"/>
      <c r="V599" s="70"/>
      <c r="W599" s="70"/>
      <c r="X599" s="70"/>
      <c r="Y599" s="70"/>
      <c r="Z599" s="87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87"/>
      <c r="AL599" s="70"/>
      <c r="AM599" s="70"/>
      <c r="AN599" s="87"/>
      <c r="AO599" s="70"/>
      <c r="AP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</row>
    <row r="600" spans="5:92" x14ac:dyDescent="0.25">
      <c r="E600" s="70"/>
      <c r="F600" s="70"/>
      <c r="G600" s="70"/>
      <c r="H600" s="87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87"/>
      <c r="T600" s="70"/>
      <c r="U600" s="70"/>
      <c r="V600" s="70"/>
      <c r="W600" s="70"/>
      <c r="X600" s="70"/>
      <c r="Y600" s="70"/>
      <c r="Z600" s="87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87"/>
      <c r="AL600" s="70"/>
      <c r="AM600" s="70"/>
      <c r="AN600" s="87"/>
      <c r="AO600" s="70"/>
      <c r="AP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</row>
    <row r="601" spans="5:92" x14ac:dyDescent="0.25">
      <c r="E601" s="70"/>
      <c r="F601" s="70"/>
      <c r="G601" s="70"/>
      <c r="H601" s="87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87"/>
      <c r="T601" s="70"/>
      <c r="U601" s="70"/>
      <c r="V601" s="70"/>
      <c r="W601" s="70"/>
      <c r="X601" s="70"/>
      <c r="Y601" s="70"/>
      <c r="Z601" s="87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87"/>
      <c r="AL601" s="70"/>
      <c r="AM601" s="70"/>
      <c r="AN601" s="87"/>
      <c r="AO601" s="70"/>
      <c r="AP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</row>
    <row r="602" spans="5:92" x14ac:dyDescent="0.25">
      <c r="E602" s="70"/>
      <c r="F602" s="70"/>
      <c r="G602" s="70"/>
      <c r="H602" s="87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87"/>
      <c r="T602" s="70"/>
      <c r="U602" s="70"/>
      <c r="V602" s="70"/>
      <c r="W602" s="70"/>
      <c r="X602" s="70"/>
      <c r="Y602" s="70"/>
      <c r="Z602" s="87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87"/>
      <c r="AL602" s="70"/>
      <c r="AM602" s="70"/>
      <c r="AN602" s="87"/>
      <c r="AO602" s="70"/>
      <c r="AP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</row>
    <row r="603" spans="5:92" x14ac:dyDescent="0.25">
      <c r="E603" s="70"/>
      <c r="F603" s="70"/>
      <c r="G603" s="70"/>
      <c r="H603" s="87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87"/>
      <c r="T603" s="70"/>
      <c r="U603" s="70"/>
      <c r="V603" s="70"/>
      <c r="W603" s="70"/>
      <c r="X603" s="70"/>
      <c r="Y603" s="70"/>
      <c r="Z603" s="87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87"/>
      <c r="AL603" s="70"/>
      <c r="AM603" s="70"/>
      <c r="AN603" s="87"/>
      <c r="AO603" s="70"/>
      <c r="AP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</row>
    <row r="604" spans="5:92" x14ac:dyDescent="0.25">
      <c r="E604" s="70"/>
      <c r="F604" s="70"/>
      <c r="G604" s="70"/>
      <c r="H604" s="87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87"/>
      <c r="T604" s="70"/>
      <c r="U604" s="70"/>
      <c r="V604" s="70"/>
      <c r="W604" s="70"/>
      <c r="X604" s="70"/>
      <c r="Y604" s="70"/>
      <c r="Z604" s="87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87"/>
      <c r="AL604" s="70"/>
      <c r="AM604" s="70"/>
      <c r="AN604" s="87"/>
      <c r="AO604" s="70"/>
      <c r="AP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</row>
    <row r="605" spans="5:92" x14ac:dyDescent="0.25">
      <c r="E605" s="70"/>
      <c r="F605" s="70"/>
      <c r="G605" s="70"/>
      <c r="H605" s="87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87"/>
      <c r="T605" s="70"/>
      <c r="U605" s="70"/>
      <c r="V605" s="70"/>
      <c r="W605" s="70"/>
      <c r="X605" s="70"/>
      <c r="Y605" s="70"/>
      <c r="Z605" s="87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87"/>
      <c r="AL605" s="70"/>
      <c r="AM605" s="70"/>
      <c r="AN605" s="87"/>
      <c r="AO605" s="70"/>
      <c r="AP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</row>
    <row r="606" spans="5:92" x14ac:dyDescent="0.25">
      <c r="E606" s="70"/>
      <c r="F606" s="70"/>
      <c r="G606" s="70"/>
      <c r="H606" s="87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87"/>
      <c r="T606" s="70"/>
      <c r="U606" s="70"/>
      <c r="V606" s="70"/>
      <c r="W606" s="70"/>
      <c r="X606" s="70"/>
      <c r="Y606" s="70"/>
      <c r="Z606" s="87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87"/>
      <c r="AL606" s="70"/>
      <c r="AM606" s="70"/>
      <c r="AN606" s="87"/>
      <c r="AO606" s="70"/>
      <c r="AP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</row>
    <row r="607" spans="5:92" x14ac:dyDescent="0.25">
      <c r="E607" s="70"/>
      <c r="F607" s="70"/>
      <c r="G607" s="70"/>
      <c r="H607" s="87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87"/>
      <c r="T607" s="70"/>
      <c r="U607" s="70"/>
      <c r="V607" s="70"/>
      <c r="W607" s="70"/>
      <c r="X607" s="70"/>
      <c r="Y607" s="70"/>
      <c r="Z607" s="87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87"/>
      <c r="AL607" s="70"/>
      <c r="AM607" s="70"/>
      <c r="AN607" s="87"/>
      <c r="AO607" s="70"/>
      <c r="AP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</row>
    <row r="608" spans="5:92" x14ac:dyDescent="0.25">
      <c r="E608" s="70"/>
      <c r="F608" s="70"/>
      <c r="G608" s="70"/>
      <c r="H608" s="87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87"/>
      <c r="T608" s="70"/>
      <c r="U608" s="70"/>
      <c r="V608" s="70"/>
      <c r="W608" s="70"/>
      <c r="X608" s="70"/>
      <c r="Y608" s="70"/>
      <c r="Z608" s="87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87"/>
      <c r="AL608" s="70"/>
      <c r="AM608" s="70"/>
      <c r="AN608" s="87"/>
      <c r="AO608" s="70"/>
      <c r="AP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</row>
    <row r="609" spans="5:92" x14ac:dyDescent="0.25">
      <c r="E609" s="70"/>
      <c r="F609" s="70"/>
      <c r="G609" s="70"/>
      <c r="H609" s="87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87"/>
      <c r="T609" s="70"/>
      <c r="U609" s="70"/>
      <c r="V609" s="70"/>
      <c r="W609" s="70"/>
      <c r="X609" s="70"/>
      <c r="Y609" s="70"/>
      <c r="Z609" s="87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87"/>
      <c r="AL609" s="70"/>
      <c r="AM609" s="70"/>
      <c r="AN609" s="87"/>
      <c r="AO609" s="70"/>
      <c r="AP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</row>
    <row r="610" spans="5:92" x14ac:dyDescent="0.25">
      <c r="E610" s="70"/>
      <c r="F610" s="70"/>
      <c r="G610" s="70"/>
      <c r="H610" s="87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87"/>
      <c r="T610" s="70"/>
      <c r="U610" s="70"/>
      <c r="V610" s="70"/>
      <c r="W610" s="70"/>
      <c r="X610" s="70"/>
      <c r="Y610" s="70"/>
      <c r="Z610" s="87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87"/>
      <c r="AL610" s="70"/>
      <c r="AM610" s="70"/>
      <c r="AN610" s="87"/>
      <c r="AO610" s="70"/>
      <c r="AP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</row>
    <row r="611" spans="5:92" x14ac:dyDescent="0.25">
      <c r="E611" s="70"/>
      <c r="F611" s="70"/>
      <c r="G611" s="70"/>
      <c r="H611" s="87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87"/>
      <c r="T611" s="70"/>
      <c r="U611" s="70"/>
      <c r="V611" s="70"/>
      <c r="W611" s="70"/>
      <c r="X611" s="70"/>
      <c r="Y611" s="70"/>
      <c r="Z611" s="87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87"/>
      <c r="AL611" s="70"/>
      <c r="AM611" s="70"/>
      <c r="AN611" s="87"/>
      <c r="AO611" s="70"/>
      <c r="AP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</row>
    <row r="612" spans="5:92" x14ac:dyDescent="0.25">
      <c r="E612" s="70"/>
      <c r="F612" s="70"/>
      <c r="G612" s="70"/>
      <c r="H612" s="87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87"/>
      <c r="T612" s="70"/>
      <c r="U612" s="70"/>
      <c r="V612" s="70"/>
      <c r="W612" s="70"/>
      <c r="X612" s="70"/>
      <c r="Y612" s="70"/>
      <c r="Z612" s="87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87"/>
      <c r="AL612" s="70"/>
      <c r="AM612" s="70"/>
      <c r="AN612" s="87"/>
      <c r="AO612" s="70"/>
      <c r="AP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</row>
    <row r="613" spans="5:92" x14ac:dyDescent="0.25">
      <c r="E613" s="70"/>
      <c r="F613" s="70"/>
      <c r="G613" s="70"/>
      <c r="H613" s="87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87"/>
      <c r="T613" s="70"/>
      <c r="U613" s="70"/>
      <c r="V613" s="70"/>
      <c r="W613" s="70"/>
      <c r="X613" s="70"/>
      <c r="Y613" s="70"/>
      <c r="Z613" s="87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87"/>
      <c r="AL613" s="70"/>
      <c r="AM613" s="70"/>
      <c r="AN613" s="87"/>
      <c r="AO613" s="70"/>
      <c r="AP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</row>
    <row r="614" spans="5:92" x14ac:dyDescent="0.25">
      <c r="E614" s="70"/>
      <c r="F614" s="70"/>
      <c r="G614" s="70"/>
      <c r="H614" s="87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87"/>
      <c r="T614" s="70"/>
      <c r="U614" s="70"/>
      <c r="V614" s="70"/>
      <c r="W614" s="70"/>
      <c r="X614" s="70"/>
      <c r="Y614" s="70"/>
      <c r="Z614" s="87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87"/>
      <c r="AL614" s="70"/>
      <c r="AM614" s="70"/>
      <c r="AN614" s="87"/>
      <c r="AO614" s="70"/>
      <c r="AP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</row>
    <row r="615" spans="5:92" x14ac:dyDescent="0.25">
      <c r="E615" s="70"/>
      <c r="F615" s="70"/>
      <c r="G615" s="70"/>
      <c r="H615" s="87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87"/>
      <c r="T615" s="70"/>
      <c r="U615" s="70"/>
      <c r="V615" s="70"/>
      <c r="W615" s="70"/>
      <c r="X615" s="70"/>
      <c r="Y615" s="70"/>
      <c r="Z615" s="87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87"/>
      <c r="AL615" s="70"/>
      <c r="AM615" s="70"/>
      <c r="AN615" s="87"/>
      <c r="AO615" s="70"/>
      <c r="AP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</row>
    <row r="616" spans="5:92" x14ac:dyDescent="0.25">
      <c r="E616" s="70"/>
      <c r="F616" s="70"/>
      <c r="G616" s="70"/>
      <c r="H616" s="87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87"/>
      <c r="T616" s="70"/>
      <c r="U616" s="70"/>
      <c r="V616" s="70"/>
      <c r="W616" s="70"/>
      <c r="X616" s="70"/>
      <c r="Y616" s="70"/>
      <c r="Z616" s="87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87"/>
      <c r="AL616" s="70"/>
      <c r="AM616" s="70"/>
      <c r="AN616" s="87"/>
      <c r="AO616" s="70"/>
      <c r="AP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</row>
    <row r="617" spans="5:92" x14ac:dyDescent="0.25">
      <c r="E617" s="70"/>
      <c r="F617" s="70"/>
      <c r="G617" s="70"/>
      <c r="H617" s="87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87"/>
      <c r="T617" s="70"/>
      <c r="U617" s="70"/>
      <c r="V617" s="70"/>
      <c r="W617" s="70"/>
      <c r="X617" s="70"/>
      <c r="Y617" s="70"/>
      <c r="Z617" s="87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87"/>
      <c r="AL617" s="70"/>
      <c r="AM617" s="70"/>
      <c r="AN617" s="87"/>
      <c r="AO617" s="70"/>
      <c r="AP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</row>
    <row r="618" spans="5:92" x14ac:dyDescent="0.25">
      <c r="E618" s="70"/>
      <c r="F618" s="70"/>
      <c r="G618" s="70"/>
      <c r="H618" s="87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87"/>
      <c r="T618" s="70"/>
      <c r="U618" s="70"/>
      <c r="V618" s="70"/>
      <c r="W618" s="70"/>
      <c r="X618" s="70"/>
      <c r="Y618" s="70"/>
      <c r="Z618" s="87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87"/>
      <c r="AL618" s="70"/>
      <c r="AM618" s="70"/>
      <c r="AN618" s="87"/>
      <c r="AO618" s="70"/>
      <c r="AP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</row>
    <row r="619" spans="5:92" x14ac:dyDescent="0.25">
      <c r="E619" s="70"/>
      <c r="F619" s="70"/>
      <c r="G619" s="70"/>
      <c r="H619" s="87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87"/>
      <c r="T619" s="70"/>
      <c r="U619" s="70"/>
      <c r="V619" s="70"/>
      <c r="W619" s="70"/>
      <c r="X619" s="70"/>
      <c r="Y619" s="70"/>
      <c r="Z619" s="87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87"/>
      <c r="AL619" s="70"/>
      <c r="AM619" s="70"/>
      <c r="AN619" s="87"/>
      <c r="AO619" s="70"/>
      <c r="AP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</row>
    <row r="620" spans="5:92" x14ac:dyDescent="0.25">
      <c r="E620" s="70"/>
      <c r="F620" s="70"/>
      <c r="G620" s="70"/>
      <c r="H620" s="87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87"/>
      <c r="T620" s="70"/>
      <c r="U620" s="70"/>
      <c r="V620" s="70"/>
      <c r="W620" s="70"/>
      <c r="X620" s="70"/>
      <c r="Y620" s="70"/>
      <c r="Z620" s="87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87"/>
      <c r="AL620" s="70"/>
      <c r="AM620" s="70"/>
      <c r="AN620" s="87"/>
      <c r="AO620" s="70"/>
      <c r="AP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</row>
    <row r="621" spans="5:92" x14ac:dyDescent="0.25">
      <c r="E621" s="70"/>
      <c r="F621" s="70"/>
      <c r="G621" s="70"/>
      <c r="H621" s="87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87"/>
      <c r="T621" s="70"/>
      <c r="U621" s="70"/>
      <c r="V621" s="70"/>
      <c r="W621" s="70"/>
      <c r="X621" s="70"/>
      <c r="Y621" s="70"/>
      <c r="Z621" s="87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87"/>
      <c r="AL621" s="70"/>
      <c r="AM621" s="70"/>
      <c r="AN621" s="87"/>
      <c r="AO621" s="70"/>
      <c r="AP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</row>
    <row r="622" spans="5:92" x14ac:dyDescent="0.25">
      <c r="E622" s="70"/>
      <c r="F622" s="70"/>
      <c r="G622" s="70"/>
      <c r="H622" s="87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87"/>
      <c r="T622" s="70"/>
      <c r="U622" s="70"/>
      <c r="V622" s="70"/>
      <c r="W622" s="70"/>
      <c r="X622" s="70"/>
      <c r="Y622" s="70"/>
      <c r="Z622" s="87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87"/>
      <c r="AL622" s="70"/>
      <c r="AM622" s="70"/>
      <c r="AN622" s="87"/>
      <c r="AO622" s="70"/>
      <c r="AP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</row>
    <row r="623" spans="5:92" x14ac:dyDescent="0.25">
      <c r="E623" s="70"/>
      <c r="F623" s="70"/>
      <c r="G623" s="70"/>
      <c r="H623" s="87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87"/>
      <c r="T623" s="70"/>
      <c r="U623" s="70"/>
      <c r="V623" s="70"/>
      <c r="W623" s="70"/>
      <c r="X623" s="70"/>
      <c r="Y623" s="70"/>
      <c r="Z623" s="87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87"/>
      <c r="AL623" s="70"/>
      <c r="AM623" s="70"/>
      <c r="AN623" s="87"/>
      <c r="AO623" s="70"/>
      <c r="AP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</row>
    <row r="624" spans="5:92" x14ac:dyDescent="0.25">
      <c r="E624" s="70"/>
      <c r="F624" s="70"/>
      <c r="G624" s="70"/>
      <c r="H624" s="87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87"/>
      <c r="T624" s="70"/>
      <c r="U624" s="70"/>
      <c r="V624" s="70"/>
      <c r="W624" s="70"/>
      <c r="X624" s="70"/>
      <c r="Y624" s="70"/>
      <c r="Z624" s="87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87"/>
      <c r="AL624" s="70"/>
      <c r="AM624" s="70"/>
      <c r="AN624" s="87"/>
      <c r="AO624" s="70"/>
      <c r="AP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</row>
    <row r="625" spans="5:92" x14ac:dyDescent="0.25">
      <c r="E625" s="70"/>
      <c r="F625" s="70"/>
      <c r="G625" s="70"/>
      <c r="H625" s="87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87"/>
      <c r="T625" s="70"/>
      <c r="U625" s="70"/>
      <c r="V625" s="70"/>
      <c r="W625" s="70"/>
      <c r="X625" s="70"/>
      <c r="Y625" s="70"/>
      <c r="Z625" s="87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87"/>
      <c r="AL625" s="70"/>
      <c r="AM625" s="70"/>
      <c r="AN625" s="87"/>
      <c r="AO625" s="70"/>
      <c r="AP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</row>
    <row r="626" spans="5:92" x14ac:dyDescent="0.25">
      <c r="E626" s="70"/>
      <c r="F626" s="70"/>
      <c r="G626" s="70"/>
      <c r="H626" s="87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87"/>
      <c r="T626" s="70"/>
      <c r="U626" s="70"/>
      <c r="V626" s="70"/>
      <c r="W626" s="70"/>
      <c r="X626" s="70"/>
      <c r="Y626" s="70"/>
      <c r="Z626" s="87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87"/>
      <c r="AL626" s="70"/>
      <c r="AM626" s="70"/>
      <c r="AN626" s="87"/>
      <c r="AO626" s="70"/>
      <c r="AP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</row>
    <row r="627" spans="5:92" x14ac:dyDescent="0.25">
      <c r="E627" s="70"/>
      <c r="F627" s="70"/>
      <c r="G627" s="70"/>
      <c r="H627" s="87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87"/>
      <c r="T627" s="70"/>
      <c r="U627" s="70"/>
      <c r="V627" s="70"/>
      <c r="W627" s="70"/>
      <c r="X627" s="70"/>
      <c r="Y627" s="70"/>
      <c r="Z627" s="87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87"/>
      <c r="AL627" s="70"/>
      <c r="AM627" s="70"/>
      <c r="AN627" s="87"/>
      <c r="AO627" s="70"/>
      <c r="AP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</row>
    <row r="628" spans="5:92" x14ac:dyDescent="0.25">
      <c r="E628" s="70"/>
      <c r="F628" s="70"/>
      <c r="G628" s="70"/>
      <c r="H628" s="87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87"/>
      <c r="T628" s="70"/>
      <c r="U628" s="70"/>
      <c r="V628" s="70"/>
      <c r="W628" s="70"/>
      <c r="X628" s="70"/>
      <c r="Y628" s="70"/>
      <c r="Z628" s="87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87"/>
      <c r="AL628" s="70"/>
      <c r="AM628" s="70"/>
      <c r="AN628" s="87"/>
      <c r="AO628" s="70"/>
      <c r="AP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</row>
    <row r="629" spans="5:92" x14ac:dyDescent="0.25">
      <c r="E629" s="70"/>
      <c r="F629" s="70"/>
      <c r="G629" s="70"/>
      <c r="H629" s="87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87"/>
      <c r="T629" s="70"/>
      <c r="U629" s="70"/>
      <c r="V629" s="70"/>
      <c r="W629" s="70"/>
      <c r="X629" s="70"/>
      <c r="Y629" s="70"/>
      <c r="Z629" s="87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87"/>
      <c r="AL629" s="70"/>
      <c r="AM629" s="70"/>
      <c r="AN629" s="87"/>
      <c r="AO629" s="70"/>
      <c r="AP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</row>
    <row r="630" spans="5:92" x14ac:dyDescent="0.25">
      <c r="E630" s="70"/>
      <c r="F630" s="70"/>
      <c r="G630" s="70"/>
      <c r="H630" s="87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87"/>
      <c r="T630" s="70"/>
      <c r="U630" s="70"/>
      <c r="V630" s="70"/>
      <c r="W630" s="70"/>
      <c r="X630" s="70"/>
      <c r="Y630" s="70"/>
      <c r="Z630" s="87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87"/>
      <c r="AL630" s="70"/>
      <c r="AM630" s="70"/>
      <c r="AN630" s="87"/>
      <c r="AO630" s="70"/>
      <c r="AP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</row>
    <row r="631" spans="5:92" x14ac:dyDescent="0.25">
      <c r="E631" s="70"/>
      <c r="F631" s="70"/>
      <c r="G631" s="70"/>
      <c r="H631" s="87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87"/>
      <c r="T631" s="70"/>
      <c r="U631" s="70"/>
      <c r="V631" s="70"/>
      <c r="W631" s="70"/>
      <c r="X631" s="70"/>
      <c r="Y631" s="70"/>
      <c r="Z631" s="87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87"/>
      <c r="AL631" s="70"/>
      <c r="AM631" s="70"/>
      <c r="AN631" s="87"/>
      <c r="AO631" s="70"/>
      <c r="AP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</row>
    <row r="632" spans="5:92" x14ac:dyDescent="0.25">
      <c r="E632" s="70"/>
      <c r="F632" s="70"/>
      <c r="G632" s="70"/>
      <c r="H632" s="87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87"/>
      <c r="T632" s="70"/>
      <c r="U632" s="70"/>
      <c r="V632" s="70"/>
      <c r="W632" s="70"/>
      <c r="X632" s="70"/>
      <c r="Y632" s="70"/>
      <c r="Z632" s="87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87"/>
      <c r="AL632" s="70"/>
      <c r="AM632" s="70"/>
      <c r="AN632" s="87"/>
      <c r="AO632" s="70"/>
      <c r="AP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</row>
    <row r="633" spans="5:92" x14ac:dyDescent="0.25">
      <c r="E633" s="70"/>
      <c r="F633" s="70"/>
      <c r="G633" s="70"/>
      <c r="H633" s="87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87"/>
      <c r="T633" s="70"/>
      <c r="U633" s="70"/>
      <c r="V633" s="70"/>
      <c r="W633" s="70"/>
      <c r="X633" s="70"/>
      <c r="Y633" s="70"/>
      <c r="Z633" s="87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87"/>
      <c r="AL633" s="70"/>
      <c r="AM633" s="70"/>
      <c r="AN633" s="87"/>
      <c r="AO633" s="70"/>
      <c r="AP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</row>
    <row r="634" spans="5:92" x14ac:dyDescent="0.25">
      <c r="E634" s="70"/>
      <c r="F634" s="70"/>
      <c r="G634" s="70"/>
      <c r="H634" s="87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87"/>
      <c r="T634" s="70"/>
      <c r="U634" s="70"/>
      <c r="V634" s="70"/>
      <c r="W634" s="70"/>
      <c r="X634" s="70"/>
      <c r="Y634" s="70"/>
      <c r="Z634" s="87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87"/>
      <c r="AL634" s="70"/>
      <c r="AM634" s="70"/>
      <c r="AN634" s="87"/>
      <c r="AO634" s="70"/>
      <c r="AP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</row>
    <row r="635" spans="5:92" x14ac:dyDescent="0.25">
      <c r="E635" s="70"/>
      <c r="F635" s="70"/>
      <c r="G635" s="70"/>
      <c r="H635" s="87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87"/>
      <c r="T635" s="70"/>
      <c r="U635" s="70"/>
      <c r="V635" s="70"/>
      <c r="W635" s="70"/>
      <c r="X635" s="70"/>
      <c r="Y635" s="70"/>
      <c r="Z635" s="87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87"/>
      <c r="AL635" s="70"/>
      <c r="AM635" s="70"/>
      <c r="AN635" s="87"/>
      <c r="AO635" s="70"/>
      <c r="AP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</row>
    <row r="636" spans="5:92" x14ac:dyDescent="0.25">
      <c r="E636" s="70"/>
      <c r="F636" s="70"/>
      <c r="G636" s="70"/>
      <c r="H636" s="87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87"/>
      <c r="T636" s="70"/>
      <c r="U636" s="70"/>
      <c r="V636" s="70"/>
      <c r="W636" s="70"/>
      <c r="X636" s="70"/>
      <c r="Y636" s="70"/>
      <c r="Z636" s="87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87"/>
      <c r="AL636" s="70"/>
      <c r="AM636" s="70"/>
      <c r="AN636" s="87"/>
      <c r="AO636" s="70"/>
      <c r="AP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</row>
    <row r="637" spans="5:92" x14ac:dyDescent="0.25">
      <c r="E637" s="70"/>
      <c r="F637" s="70"/>
      <c r="G637" s="70"/>
      <c r="H637" s="87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87"/>
      <c r="T637" s="70"/>
      <c r="U637" s="70"/>
      <c r="V637" s="70"/>
      <c r="W637" s="70"/>
      <c r="X637" s="70"/>
      <c r="Y637" s="70"/>
      <c r="Z637" s="87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87"/>
      <c r="AL637" s="70"/>
      <c r="AM637" s="70"/>
      <c r="AN637" s="87"/>
      <c r="AO637" s="70"/>
      <c r="AP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</row>
    <row r="638" spans="5:92" x14ac:dyDescent="0.25">
      <c r="E638" s="70"/>
      <c r="F638" s="70"/>
      <c r="G638" s="70"/>
      <c r="H638" s="87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87"/>
      <c r="T638" s="70"/>
      <c r="U638" s="70"/>
      <c r="V638" s="70"/>
      <c r="W638" s="70"/>
      <c r="X638" s="70"/>
      <c r="Y638" s="70"/>
      <c r="Z638" s="87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87"/>
      <c r="AL638" s="70"/>
      <c r="AM638" s="70"/>
      <c r="AN638" s="87"/>
      <c r="AO638" s="70"/>
      <c r="AP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</row>
    <row r="639" spans="5:92" x14ac:dyDescent="0.25">
      <c r="E639" s="70"/>
      <c r="F639" s="70"/>
      <c r="G639" s="70"/>
      <c r="H639" s="87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87"/>
      <c r="T639" s="70"/>
      <c r="U639" s="70"/>
      <c r="V639" s="70"/>
      <c r="W639" s="70"/>
      <c r="X639" s="70"/>
      <c r="Y639" s="70"/>
      <c r="Z639" s="87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87"/>
      <c r="AL639" s="70"/>
      <c r="AM639" s="70"/>
      <c r="AN639" s="87"/>
      <c r="AO639" s="70"/>
      <c r="AP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</row>
    <row r="640" spans="5:92" x14ac:dyDescent="0.25">
      <c r="E640" s="70"/>
      <c r="F640" s="70"/>
      <c r="G640" s="70"/>
      <c r="H640" s="87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87"/>
      <c r="T640" s="70"/>
      <c r="U640" s="70"/>
      <c r="V640" s="70"/>
      <c r="W640" s="70"/>
      <c r="X640" s="70"/>
      <c r="Y640" s="70"/>
      <c r="Z640" s="87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87"/>
      <c r="AL640" s="70"/>
      <c r="AM640" s="70"/>
      <c r="AN640" s="87"/>
      <c r="AO640" s="70"/>
      <c r="AP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</row>
    <row r="641" spans="5:92" x14ac:dyDescent="0.25">
      <c r="E641" s="70"/>
      <c r="F641" s="70"/>
      <c r="G641" s="70"/>
      <c r="H641" s="87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87"/>
      <c r="T641" s="70"/>
      <c r="U641" s="70"/>
      <c r="V641" s="70"/>
      <c r="W641" s="70"/>
      <c r="X641" s="70"/>
      <c r="Y641" s="70"/>
      <c r="Z641" s="87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87"/>
      <c r="AL641" s="70"/>
      <c r="AM641" s="70"/>
      <c r="AN641" s="87"/>
      <c r="AO641" s="70"/>
      <c r="AP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</row>
    <row r="642" spans="5:92" x14ac:dyDescent="0.25">
      <c r="E642" s="70"/>
      <c r="F642" s="70"/>
      <c r="G642" s="70"/>
      <c r="H642" s="87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87"/>
      <c r="T642" s="70"/>
      <c r="U642" s="70"/>
      <c r="V642" s="70"/>
      <c r="W642" s="70"/>
      <c r="X642" s="70"/>
      <c r="Y642" s="70"/>
      <c r="Z642" s="87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87"/>
      <c r="AL642" s="70"/>
      <c r="AM642" s="70"/>
      <c r="AN642" s="87"/>
      <c r="AO642" s="70"/>
      <c r="AP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</row>
    <row r="643" spans="5:92" x14ac:dyDescent="0.25">
      <c r="E643" s="70"/>
      <c r="F643" s="70"/>
      <c r="G643" s="70"/>
      <c r="H643" s="87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87"/>
      <c r="T643" s="70"/>
      <c r="U643" s="70"/>
      <c r="V643" s="70"/>
      <c r="W643" s="70"/>
      <c r="X643" s="70"/>
      <c r="Y643" s="70"/>
      <c r="Z643" s="87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87"/>
      <c r="AL643" s="70"/>
      <c r="AM643" s="70"/>
      <c r="AN643" s="87"/>
      <c r="AO643" s="70"/>
      <c r="AP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</row>
    <row r="644" spans="5:92" x14ac:dyDescent="0.25">
      <c r="E644" s="70"/>
      <c r="F644" s="70"/>
      <c r="G644" s="70"/>
      <c r="H644" s="87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87"/>
      <c r="T644" s="70"/>
      <c r="U644" s="70"/>
      <c r="V644" s="70"/>
      <c r="W644" s="70"/>
      <c r="X644" s="70"/>
      <c r="Y644" s="70"/>
      <c r="Z644" s="87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87"/>
      <c r="AL644" s="70"/>
      <c r="AM644" s="70"/>
      <c r="AN644" s="87"/>
      <c r="AO644" s="70"/>
      <c r="AP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</row>
    <row r="645" spans="5:92" x14ac:dyDescent="0.25">
      <c r="E645" s="70"/>
      <c r="F645" s="70"/>
      <c r="G645" s="70"/>
      <c r="H645" s="87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87"/>
      <c r="T645" s="70"/>
      <c r="U645" s="70"/>
      <c r="V645" s="70"/>
      <c r="W645" s="70"/>
      <c r="X645" s="70"/>
      <c r="Y645" s="70"/>
      <c r="Z645" s="87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87"/>
      <c r="AL645" s="70"/>
      <c r="AM645" s="70"/>
      <c r="AN645" s="87"/>
      <c r="AO645" s="70"/>
      <c r="AP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</row>
    <row r="646" spans="5:92" x14ac:dyDescent="0.25">
      <c r="E646" s="70"/>
      <c r="F646" s="70"/>
      <c r="G646" s="70"/>
      <c r="H646" s="87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87"/>
      <c r="T646" s="70"/>
      <c r="U646" s="70"/>
      <c r="V646" s="70"/>
      <c r="W646" s="70"/>
      <c r="X646" s="70"/>
      <c r="Y646" s="70"/>
      <c r="Z646" s="87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87"/>
      <c r="AL646" s="70"/>
      <c r="AM646" s="70"/>
      <c r="AN646" s="87"/>
      <c r="AO646" s="70"/>
      <c r="AP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</row>
    <row r="647" spans="5:92" x14ac:dyDescent="0.25">
      <c r="E647" s="70"/>
      <c r="F647" s="70"/>
      <c r="G647" s="70"/>
      <c r="H647" s="87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87"/>
      <c r="T647" s="70"/>
      <c r="U647" s="70"/>
      <c r="V647" s="70"/>
      <c r="W647" s="70"/>
      <c r="X647" s="70"/>
      <c r="Y647" s="70"/>
      <c r="Z647" s="87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87"/>
      <c r="AL647" s="70"/>
      <c r="AM647" s="70"/>
      <c r="AN647" s="87"/>
      <c r="AO647" s="70"/>
      <c r="AP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</row>
    <row r="648" spans="5:92" x14ac:dyDescent="0.25">
      <c r="E648" s="70"/>
      <c r="F648" s="70"/>
      <c r="G648" s="70"/>
      <c r="H648" s="87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87"/>
      <c r="T648" s="70"/>
      <c r="U648" s="70"/>
      <c r="V648" s="70"/>
      <c r="W648" s="70"/>
      <c r="X648" s="70"/>
      <c r="Y648" s="70"/>
      <c r="Z648" s="87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87"/>
      <c r="AL648" s="70"/>
      <c r="AM648" s="70"/>
      <c r="AN648" s="87"/>
      <c r="AO648" s="70"/>
      <c r="AP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</row>
    <row r="649" spans="5:92" x14ac:dyDescent="0.25">
      <c r="E649" s="70"/>
      <c r="F649" s="70"/>
      <c r="G649" s="70"/>
      <c r="H649" s="87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87"/>
      <c r="T649" s="70"/>
      <c r="U649" s="70"/>
      <c r="V649" s="70"/>
      <c r="W649" s="70"/>
      <c r="X649" s="70"/>
      <c r="Y649" s="70"/>
      <c r="Z649" s="87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87"/>
      <c r="AL649" s="70"/>
      <c r="AM649" s="70"/>
      <c r="AN649" s="87"/>
      <c r="AO649" s="70"/>
      <c r="AP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</row>
    <row r="650" spans="5:92" x14ac:dyDescent="0.25">
      <c r="E650" s="70"/>
      <c r="F650" s="70"/>
      <c r="G650" s="70"/>
      <c r="H650" s="87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87"/>
      <c r="T650" s="70"/>
      <c r="U650" s="70"/>
      <c r="V650" s="70"/>
      <c r="W650" s="70"/>
      <c r="X650" s="70"/>
      <c r="Y650" s="70"/>
      <c r="Z650" s="87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87"/>
      <c r="AL650" s="70"/>
      <c r="AM650" s="70"/>
      <c r="AN650" s="87"/>
      <c r="AO650" s="70"/>
      <c r="AP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</row>
    <row r="651" spans="5:92" x14ac:dyDescent="0.25">
      <c r="E651" s="70"/>
      <c r="F651" s="70"/>
      <c r="G651" s="70"/>
      <c r="H651" s="87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87"/>
      <c r="T651" s="70"/>
      <c r="U651" s="70"/>
      <c r="V651" s="70"/>
      <c r="W651" s="70"/>
      <c r="X651" s="70"/>
      <c r="Y651" s="70"/>
      <c r="Z651" s="87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87"/>
      <c r="AL651" s="70"/>
      <c r="AM651" s="70"/>
      <c r="AN651" s="87"/>
      <c r="AO651" s="70"/>
      <c r="AP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</row>
    <row r="652" spans="5:92" x14ac:dyDescent="0.25">
      <c r="E652" s="70"/>
      <c r="F652" s="70"/>
      <c r="G652" s="70"/>
      <c r="H652" s="87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87"/>
      <c r="T652" s="70"/>
      <c r="U652" s="70"/>
      <c r="V652" s="70"/>
      <c r="W652" s="70"/>
      <c r="X652" s="70"/>
      <c r="Y652" s="70"/>
      <c r="Z652" s="87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87"/>
      <c r="AL652" s="70"/>
      <c r="AM652" s="70"/>
      <c r="AN652" s="87"/>
      <c r="AO652" s="70"/>
      <c r="AP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</row>
    <row r="653" spans="5:92" x14ac:dyDescent="0.25">
      <c r="E653" s="70"/>
      <c r="F653" s="70"/>
      <c r="G653" s="70"/>
      <c r="H653" s="87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87"/>
      <c r="T653" s="70"/>
      <c r="U653" s="70"/>
      <c r="V653" s="70"/>
      <c r="W653" s="70"/>
      <c r="X653" s="70"/>
      <c r="Y653" s="70"/>
      <c r="Z653" s="87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87"/>
      <c r="AL653" s="70"/>
      <c r="AM653" s="70"/>
      <c r="AN653" s="87"/>
      <c r="AO653" s="70"/>
      <c r="AP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</row>
    <row r="654" spans="5:92" x14ac:dyDescent="0.25">
      <c r="E654" s="70"/>
      <c r="F654" s="70"/>
      <c r="G654" s="70"/>
      <c r="H654" s="87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87"/>
      <c r="T654" s="70"/>
      <c r="U654" s="70"/>
      <c r="V654" s="70"/>
      <c r="W654" s="70"/>
      <c r="X654" s="70"/>
      <c r="Y654" s="70"/>
      <c r="Z654" s="87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87"/>
      <c r="AL654" s="70"/>
      <c r="AM654" s="70"/>
      <c r="AN654" s="87"/>
      <c r="AO654" s="70"/>
      <c r="AP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</row>
    <row r="655" spans="5:92" x14ac:dyDescent="0.25">
      <c r="E655" s="70"/>
      <c r="F655" s="70"/>
      <c r="G655" s="70"/>
      <c r="H655" s="87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87"/>
      <c r="T655" s="70"/>
      <c r="U655" s="70"/>
      <c r="V655" s="70"/>
      <c r="W655" s="70"/>
      <c r="X655" s="70"/>
      <c r="Y655" s="70"/>
      <c r="Z655" s="87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87"/>
      <c r="AL655" s="70"/>
      <c r="AM655" s="70"/>
      <c r="AN655" s="87"/>
      <c r="AO655" s="70"/>
      <c r="AP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</row>
    <row r="656" spans="5:92" x14ac:dyDescent="0.25">
      <c r="E656" s="70"/>
      <c r="F656" s="70"/>
      <c r="G656" s="70"/>
      <c r="H656" s="87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87"/>
      <c r="T656" s="70"/>
      <c r="U656" s="70"/>
      <c r="V656" s="70"/>
      <c r="W656" s="70"/>
      <c r="X656" s="70"/>
      <c r="Y656" s="70"/>
      <c r="Z656" s="87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87"/>
      <c r="AL656" s="70"/>
      <c r="AM656" s="70"/>
      <c r="AN656" s="87"/>
      <c r="AO656" s="70"/>
      <c r="AP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</row>
    <row r="657" spans="5:92" x14ac:dyDescent="0.25">
      <c r="E657" s="70"/>
      <c r="F657" s="70"/>
      <c r="G657" s="70"/>
      <c r="H657" s="87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87"/>
      <c r="T657" s="70"/>
      <c r="U657" s="70"/>
      <c r="V657" s="70"/>
      <c r="W657" s="70"/>
      <c r="X657" s="70"/>
      <c r="Y657" s="70"/>
      <c r="Z657" s="87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87"/>
      <c r="AL657" s="70"/>
      <c r="AM657" s="70"/>
      <c r="AN657" s="87"/>
      <c r="AO657" s="70"/>
      <c r="AP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</row>
    <row r="658" spans="5:92" x14ac:dyDescent="0.25">
      <c r="E658" s="70"/>
      <c r="F658" s="70"/>
      <c r="G658" s="70"/>
      <c r="H658" s="87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87"/>
      <c r="T658" s="70"/>
      <c r="U658" s="70"/>
      <c r="V658" s="70"/>
      <c r="W658" s="70"/>
      <c r="X658" s="70"/>
      <c r="Y658" s="70"/>
      <c r="Z658" s="87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87"/>
      <c r="AL658" s="70"/>
      <c r="AM658" s="70"/>
      <c r="AN658" s="87"/>
      <c r="AO658" s="70"/>
      <c r="AP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</row>
    <row r="659" spans="5:92" x14ac:dyDescent="0.25">
      <c r="E659" s="70"/>
      <c r="F659" s="70"/>
      <c r="G659" s="70"/>
      <c r="H659" s="87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87"/>
      <c r="T659" s="70"/>
      <c r="U659" s="70"/>
      <c r="V659" s="70"/>
      <c r="W659" s="70"/>
      <c r="X659" s="70"/>
      <c r="Y659" s="70"/>
      <c r="Z659" s="87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87"/>
      <c r="AL659" s="70"/>
      <c r="AM659" s="70"/>
      <c r="AN659" s="87"/>
      <c r="AO659" s="70"/>
      <c r="AP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</row>
    <row r="660" spans="5:92" x14ac:dyDescent="0.25">
      <c r="E660" s="70"/>
      <c r="F660" s="70"/>
      <c r="G660" s="70"/>
      <c r="H660" s="87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87"/>
      <c r="T660" s="70"/>
      <c r="U660" s="70"/>
      <c r="V660" s="70"/>
      <c r="W660" s="70"/>
      <c r="X660" s="70"/>
      <c r="Y660" s="70"/>
      <c r="Z660" s="87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87"/>
      <c r="AL660" s="70"/>
      <c r="AM660" s="70"/>
      <c r="AN660" s="87"/>
      <c r="AO660" s="70"/>
      <c r="AP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</row>
    <row r="661" spans="5:92" x14ac:dyDescent="0.25">
      <c r="E661" s="70"/>
      <c r="F661" s="70"/>
      <c r="G661" s="70"/>
      <c r="H661" s="87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87"/>
      <c r="T661" s="70"/>
      <c r="U661" s="70"/>
      <c r="V661" s="70"/>
      <c r="W661" s="70"/>
      <c r="X661" s="70"/>
      <c r="Y661" s="70"/>
      <c r="Z661" s="87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87"/>
      <c r="AL661" s="70"/>
      <c r="AM661" s="70"/>
      <c r="AN661" s="87"/>
      <c r="AO661" s="70"/>
      <c r="AP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</row>
    <row r="662" spans="5:92" x14ac:dyDescent="0.25">
      <c r="E662" s="70"/>
      <c r="F662" s="70"/>
      <c r="G662" s="70"/>
      <c r="H662" s="87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87"/>
      <c r="T662" s="70"/>
      <c r="U662" s="70"/>
      <c r="V662" s="70"/>
      <c r="W662" s="70"/>
      <c r="X662" s="70"/>
      <c r="Y662" s="70"/>
      <c r="Z662" s="87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87"/>
      <c r="AL662" s="70"/>
      <c r="AM662" s="70"/>
      <c r="AN662" s="87"/>
      <c r="AO662" s="70"/>
      <c r="AP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</row>
    <row r="663" spans="5:92" x14ac:dyDescent="0.25">
      <c r="E663" s="70"/>
      <c r="F663" s="70"/>
      <c r="G663" s="70"/>
      <c r="H663" s="87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87"/>
      <c r="T663" s="70"/>
      <c r="U663" s="70"/>
      <c r="V663" s="70"/>
      <c r="W663" s="70"/>
      <c r="X663" s="70"/>
      <c r="Y663" s="70"/>
      <c r="Z663" s="87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87"/>
      <c r="AL663" s="70"/>
      <c r="AM663" s="70"/>
      <c r="AN663" s="87"/>
      <c r="AO663" s="70"/>
      <c r="AP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</row>
    <row r="664" spans="5:92" x14ac:dyDescent="0.25">
      <c r="E664" s="70"/>
      <c r="F664" s="70"/>
      <c r="G664" s="70"/>
      <c r="H664" s="87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87"/>
      <c r="T664" s="70"/>
      <c r="U664" s="70"/>
      <c r="V664" s="70"/>
      <c r="W664" s="70"/>
      <c r="X664" s="70"/>
      <c r="Y664" s="70"/>
      <c r="Z664" s="87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87"/>
      <c r="AL664" s="70"/>
      <c r="AM664" s="70"/>
      <c r="AN664" s="87"/>
      <c r="AO664" s="70"/>
      <c r="AP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</row>
    <row r="665" spans="5:92" x14ac:dyDescent="0.25">
      <c r="E665" s="70"/>
      <c r="F665" s="70"/>
      <c r="G665" s="70"/>
      <c r="H665" s="87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87"/>
      <c r="T665" s="70"/>
      <c r="U665" s="70"/>
      <c r="V665" s="70"/>
      <c r="W665" s="70"/>
      <c r="X665" s="70"/>
      <c r="Y665" s="70"/>
      <c r="Z665" s="87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87"/>
      <c r="AL665" s="70"/>
      <c r="AM665" s="70"/>
      <c r="AN665" s="87"/>
      <c r="AO665" s="70"/>
      <c r="AP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</row>
    <row r="666" spans="5:92" x14ac:dyDescent="0.25">
      <c r="E666" s="70"/>
      <c r="F666" s="70"/>
      <c r="G666" s="70"/>
      <c r="H666" s="87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87"/>
      <c r="T666" s="70"/>
      <c r="U666" s="70"/>
      <c r="V666" s="70"/>
      <c r="W666" s="70"/>
      <c r="X666" s="70"/>
      <c r="Y666" s="70"/>
      <c r="Z666" s="87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87"/>
      <c r="AL666" s="70"/>
      <c r="AM666" s="70"/>
      <c r="AN666" s="87"/>
      <c r="AO666" s="70"/>
      <c r="AP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</row>
    <row r="667" spans="5:92" x14ac:dyDescent="0.25">
      <c r="E667" s="70"/>
      <c r="F667" s="70"/>
      <c r="G667" s="70"/>
      <c r="H667" s="87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87"/>
      <c r="T667" s="70"/>
      <c r="U667" s="70"/>
      <c r="V667" s="70"/>
      <c r="W667" s="70"/>
      <c r="X667" s="70"/>
      <c r="Y667" s="70"/>
      <c r="Z667" s="87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87"/>
      <c r="AL667" s="70"/>
      <c r="AM667" s="70"/>
      <c r="AN667" s="87"/>
      <c r="AO667" s="70"/>
      <c r="AP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</row>
    <row r="668" spans="5:92" x14ac:dyDescent="0.25">
      <c r="E668" s="70"/>
      <c r="F668" s="70"/>
      <c r="G668" s="70"/>
      <c r="H668" s="87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87"/>
      <c r="T668" s="70"/>
      <c r="U668" s="70"/>
      <c r="V668" s="70"/>
      <c r="W668" s="70"/>
      <c r="X668" s="70"/>
      <c r="Y668" s="70"/>
      <c r="Z668" s="87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87"/>
      <c r="AL668" s="70"/>
      <c r="AM668" s="70"/>
      <c r="AN668" s="87"/>
      <c r="AO668" s="70"/>
      <c r="AP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</row>
    <row r="669" spans="5:92" x14ac:dyDescent="0.25">
      <c r="E669" s="70"/>
      <c r="F669" s="70"/>
      <c r="G669" s="70"/>
      <c r="H669" s="87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87"/>
      <c r="T669" s="70"/>
      <c r="U669" s="70"/>
      <c r="V669" s="70"/>
      <c r="W669" s="70"/>
      <c r="X669" s="70"/>
      <c r="Y669" s="70"/>
      <c r="Z669" s="87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87"/>
      <c r="AL669" s="70"/>
      <c r="AM669" s="70"/>
      <c r="AN669" s="87"/>
      <c r="AO669" s="70"/>
      <c r="AP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</row>
    <row r="670" spans="5:92" x14ac:dyDescent="0.25">
      <c r="E670" s="70"/>
      <c r="F670" s="70"/>
      <c r="G670" s="70"/>
      <c r="H670" s="87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87"/>
      <c r="T670" s="70"/>
      <c r="U670" s="70"/>
      <c r="V670" s="70"/>
      <c r="W670" s="70"/>
      <c r="X670" s="70"/>
      <c r="Y670" s="70"/>
      <c r="Z670" s="87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87"/>
      <c r="AL670" s="70"/>
      <c r="AM670" s="70"/>
      <c r="AN670" s="87"/>
      <c r="AO670" s="70"/>
      <c r="AP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</row>
    <row r="671" spans="5:92" x14ac:dyDescent="0.25">
      <c r="E671" s="70"/>
      <c r="F671" s="70"/>
      <c r="G671" s="70"/>
      <c r="H671" s="87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87"/>
      <c r="T671" s="70"/>
      <c r="U671" s="70"/>
      <c r="V671" s="70"/>
      <c r="W671" s="70"/>
      <c r="X671" s="70"/>
      <c r="Y671" s="70"/>
      <c r="Z671" s="87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87"/>
      <c r="AL671" s="70"/>
      <c r="AM671" s="70"/>
      <c r="AN671" s="87"/>
      <c r="AO671" s="70"/>
      <c r="AP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</row>
    <row r="672" spans="5:92" x14ac:dyDescent="0.25">
      <c r="E672" s="70"/>
      <c r="F672" s="70"/>
      <c r="G672" s="70"/>
      <c r="H672" s="87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87"/>
      <c r="T672" s="70"/>
      <c r="U672" s="70"/>
      <c r="V672" s="70"/>
      <c r="W672" s="70"/>
      <c r="X672" s="70"/>
      <c r="Y672" s="70"/>
      <c r="Z672" s="87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87"/>
      <c r="AL672" s="70"/>
      <c r="AM672" s="70"/>
      <c r="AN672" s="87"/>
      <c r="AO672" s="70"/>
      <c r="AP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</row>
    <row r="673" spans="5:92" x14ac:dyDescent="0.25">
      <c r="E673" s="70"/>
      <c r="F673" s="70"/>
      <c r="G673" s="70"/>
      <c r="H673" s="87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87"/>
      <c r="T673" s="70"/>
      <c r="U673" s="70"/>
      <c r="V673" s="70"/>
      <c r="W673" s="70"/>
      <c r="X673" s="70"/>
      <c r="Y673" s="70"/>
      <c r="Z673" s="87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87"/>
      <c r="AL673" s="70"/>
      <c r="AM673" s="70"/>
      <c r="AN673" s="87"/>
      <c r="AO673" s="70"/>
      <c r="AP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</row>
    <row r="674" spans="5:92" x14ac:dyDescent="0.25">
      <c r="E674" s="70"/>
      <c r="F674" s="70"/>
      <c r="G674" s="70"/>
      <c r="H674" s="87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87"/>
      <c r="T674" s="70"/>
      <c r="U674" s="70"/>
      <c r="V674" s="70"/>
      <c r="W674" s="70"/>
      <c r="X674" s="70"/>
      <c r="Y674" s="70"/>
      <c r="Z674" s="87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87"/>
      <c r="AL674" s="70"/>
      <c r="AM674" s="70"/>
      <c r="AN674" s="87"/>
      <c r="AO674" s="70"/>
      <c r="AP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</row>
    <row r="675" spans="5:92" x14ac:dyDescent="0.25">
      <c r="E675" s="70"/>
      <c r="F675" s="70"/>
      <c r="G675" s="70"/>
      <c r="H675" s="87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87"/>
      <c r="T675" s="70"/>
      <c r="U675" s="70"/>
      <c r="V675" s="70"/>
      <c r="W675" s="70"/>
      <c r="X675" s="70"/>
      <c r="Y675" s="70"/>
      <c r="Z675" s="87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87"/>
      <c r="AL675" s="70"/>
      <c r="AM675" s="70"/>
      <c r="AN675" s="87"/>
      <c r="AO675" s="70"/>
      <c r="AP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</row>
    <row r="676" spans="5:92" x14ac:dyDescent="0.25">
      <c r="E676" s="70"/>
      <c r="F676" s="70"/>
      <c r="G676" s="70"/>
      <c r="H676" s="87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87"/>
      <c r="T676" s="70"/>
      <c r="U676" s="70"/>
      <c r="V676" s="70"/>
      <c r="W676" s="70"/>
      <c r="X676" s="70"/>
      <c r="Y676" s="70"/>
      <c r="Z676" s="87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87"/>
      <c r="AL676" s="70"/>
      <c r="AM676" s="70"/>
      <c r="AN676" s="87"/>
      <c r="AO676" s="70"/>
      <c r="AP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</row>
    <row r="677" spans="5:92" x14ac:dyDescent="0.25">
      <c r="E677" s="70"/>
      <c r="F677" s="70"/>
      <c r="G677" s="70"/>
      <c r="H677" s="87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87"/>
      <c r="T677" s="70"/>
      <c r="U677" s="70"/>
      <c r="V677" s="70"/>
      <c r="W677" s="70"/>
      <c r="X677" s="70"/>
      <c r="Y677" s="70"/>
      <c r="Z677" s="87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87"/>
      <c r="AL677" s="70"/>
      <c r="AM677" s="70"/>
      <c r="AN677" s="87"/>
      <c r="AO677" s="70"/>
      <c r="AP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</row>
    <row r="678" spans="5:92" x14ac:dyDescent="0.25">
      <c r="E678" s="70"/>
      <c r="F678" s="70"/>
      <c r="G678" s="70"/>
      <c r="H678" s="87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87"/>
      <c r="T678" s="70"/>
      <c r="U678" s="70"/>
      <c r="V678" s="70"/>
      <c r="W678" s="70"/>
      <c r="X678" s="70"/>
      <c r="Y678" s="70"/>
      <c r="Z678" s="87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87"/>
      <c r="AL678" s="70"/>
      <c r="AM678" s="70"/>
      <c r="AN678" s="87"/>
      <c r="AO678" s="70"/>
      <c r="AP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</row>
    <row r="679" spans="5:92" x14ac:dyDescent="0.25">
      <c r="E679" s="70"/>
      <c r="F679" s="70"/>
      <c r="G679" s="70"/>
      <c r="H679" s="87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87"/>
      <c r="T679" s="70"/>
      <c r="U679" s="70"/>
      <c r="V679" s="70"/>
      <c r="W679" s="70"/>
      <c r="X679" s="70"/>
      <c r="Y679" s="70"/>
      <c r="Z679" s="87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87"/>
      <c r="AL679" s="70"/>
      <c r="AM679" s="70"/>
      <c r="AN679" s="87"/>
      <c r="AO679" s="70"/>
      <c r="AP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</row>
    <row r="680" spans="5:92" x14ac:dyDescent="0.25">
      <c r="E680" s="70"/>
      <c r="F680" s="70"/>
      <c r="G680" s="70"/>
      <c r="H680" s="87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87"/>
      <c r="T680" s="70"/>
      <c r="U680" s="70"/>
      <c r="V680" s="70"/>
      <c r="W680" s="70"/>
      <c r="X680" s="70"/>
      <c r="Y680" s="70"/>
      <c r="Z680" s="87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87"/>
      <c r="AL680" s="70"/>
      <c r="AM680" s="70"/>
      <c r="AN680" s="87"/>
      <c r="AO680" s="70"/>
      <c r="AP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</row>
    <row r="681" spans="5:92" x14ac:dyDescent="0.25">
      <c r="E681" s="70"/>
      <c r="F681" s="70"/>
      <c r="G681" s="70"/>
      <c r="H681" s="87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87"/>
      <c r="T681" s="70"/>
      <c r="U681" s="70"/>
      <c r="V681" s="70"/>
      <c r="W681" s="70"/>
      <c r="X681" s="70"/>
      <c r="Y681" s="70"/>
      <c r="Z681" s="87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87"/>
      <c r="AL681" s="70"/>
      <c r="AM681" s="70"/>
      <c r="AN681" s="87"/>
      <c r="AO681" s="70"/>
      <c r="AP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</row>
    <row r="682" spans="5:92" x14ac:dyDescent="0.25">
      <c r="E682" s="70"/>
      <c r="F682" s="70"/>
      <c r="G682" s="70"/>
      <c r="H682" s="87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87"/>
      <c r="T682" s="70"/>
      <c r="U682" s="70"/>
      <c r="V682" s="70"/>
      <c r="W682" s="70"/>
      <c r="X682" s="70"/>
      <c r="Y682" s="70"/>
      <c r="Z682" s="87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87"/>
      <c r="AL682" s="70"/>
      <c r="AM682" s="70"/>
      <c r="AN682" s="87"/>
      <c r="AO682" s="70"/>
      <c r="AP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</row>
    <row r="683" spans="5:92" x14ac:dyDescent="0.25">
      <c r="E683" s="70"/>
      <c r="F683" s="70"/>
      <c r="G683" s="70"/>
      <c r="H683" s="87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87"/>
      <c r="T683" s="70"/>
      <c r="U683" s="70"/>
      <c r="V683" s="70"/>
      <c r="W683" s="70"/>
      <c r="X683" s="70"/>
      <c r="Y683" s="70"/>
      <c r="Z683" s="87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87"/>
      <c r="AL683" s="70"/>
      <c r="AM683" s="70"/>
      <c r="AN683" s="87"/>
      <c r="AO683" s="70"/>
      <c r="AP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</row>
    <row r="684" spans="5:92" x14ac:dyDescent="0.25">
      <c r="E684" s="70"/>
      <c r="F684" s="70"/>
      <c r="G684" s="70"/>
      <c r="H684" s="87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87"/>
      <c r="T684" s="70"/>
      <c r="U684" s="70"/>
      <c r="V684" s="70"/>
      <c r="W684" s="70"/>
      <c r="X684" s="70"/>
      <c r="Y684" s="70"/>
      <c r="Z684" s="87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87"/>
      <c r="AL684" s="70"/>
      <c r="AM684" s="70"/>
      <c r="AN684" s="87"/>
      <c r="AO684" s="70"/>
      <c r="AP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</row>
    <row r="685" spans="5:92" x14ac:dyDescent="0.25">
      <c r="E685" s="70"/>
      <c r="F685" s="70"/>
      <c r="G685" s="70"/>
      <c r="H685" s="87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87"/>
      <c r="T685" s="70"/>
      <c r="U685" s="70"/>
      <c r="V685" s="70"/>
      <c r="W685" s="70"/>
      <c r="X685" s="70"/>
      <c r="Y685" s="70"/>
      <c r="Z685" s="87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87"/>
      <c r="AL685" s="70"/>
      <c r="AM685" s="70"/>
      <c r="AN685" s="87"/>
      <c r="AO685" s="70"/>
      <c r="AP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</row>
    <row r="686" spans="5:92" x14ac:dyDescent="0.25">
      <c r="E686" s="70"/>
      <c r="F686" s="70"/>
      <c r="G686" s="70"/>
      <c r="H686" s="87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87"/>
      <c r="T686" s="70"/>
      <c r="U686" s="70"/>
      <c r="V686" s="70"/>
      <c r="W686" s="70"/>
      <c r="X686" s="70"/>
      <c r="Y686" s="70"/>
      <c r="Z686" s="87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87"/>
      <c r="AL686" s="70"/>
      <c r="AM686" s="70"/>
      <c r="AN686" s="87"/>
      <c r="AO686" s="70"/>
      <c r="AP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</row>
    <row r="687" spans="5:92" x14ac:dyDescent="0.25">
      <c r="E687" s="70"/>
      <c r="F687" s="70"/>
      <c r="G687" s="70"/>
      <c r="H687" s="87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87"/>
      <c r="T687" s="70"/>
      <c r="U687" s="70"/>
      <c r="V687" s="70"/>
      <c r="W687" s="70"/>
      <c r="X687" s="70"/>
      <c r="Y687" s="70"/>
      <c r="Z687" s="87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87"/>
      <c r="AL687" s="70"/>
      <c r="AM687" s="70"/>
      <c r="AN687" s="87"/>
      <c r="AO687" s="70"/>
      <c r="AP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</row>
    <row r="688" spans="5:92" x14ac:dyDescent="0.25">
      <c r="E688" s="70"/>
      <c r="F688" s="70"/>
      <c r="G688" s="70"/>
      <c r="H688" s="87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87"/>
      <c r="T688" s="70"/>
      <c r="U688" s="70"/>
      <c r="V688" s="70"/>
      <c r="W688" s="70"/>
      <c r="X688" s="70"/>
      <c r="Y688" s="70"/>
      <c r="Z688" s="87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87"/>
      <c r="AL688" s="70"/>
      <c r="AM688" s="70"/>
      <c r="AN688" s="87"/>
      <c r="AO688" s="70"/>
      <c r="AP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</row>
    <row r="689" spans="5:92" x14ac:dyDescent="0.25">
      <c r="E689" s="70"/>
      <c r="F689" s="70"/>
      <c r="G689" s="70"/>
      <c r="H689" s="87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87"/>
      <c r="T689" s="70"/>
      <c r="U689" s="70"/>
      <c r="V689" s="70"/>
      <c r="W689" s="70"/>
      <c r="X689" s="70"/>
      <c r="Y689" s="70"/>
      <c r="Z689" s="87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87"/>
      <c r="AL689" s="70"/>
      <c r="AM689" s="70"/>
      <c r="AN689" s="87"/>
      <c r="AO689" s="70"/>
      <c r="AP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</row>
    <row r="690" spans="5:92" x14ac:dyDescent="0.25">
      <c r="E690" s="70"/>
      <c r="F690" s="70"/>
      <c r="G690" s="70"/>
      <c r="H690" s="87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87"/>
      <c r="T690" s="70"/>
      <c r="U690" s="70"/>
      <c r="V690" s="70"/>
      <c r="W690" s="70"/>
      <c r="X690" s="70"/>
      <c r="Y690" s="70"/>
      <c r="Z690" s="87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87"/>
      <c r="AL690" s="70"/>
      <c r="AM690" s="70"/>
      <c r="AN690" s="87"/>
      <c r="AO690" s="70"/>
      <c r="AP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</row>
    <row r="691" spans="5:92" x14ac:dyDescent="0.25">
      <c r="E691" s="70"/>
      <c r="F691" s="70"/>
      <c r="G691" s="70"/>
      <c r="H691" s="87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87"/>
      <c r="T691" s="70"/>
      <c r="U691" s="70"/>
      <c r="V691" s="70"/>
      <c r="W691" s="70"/>
      <c r="X691" s="70"/>
      <c r="Y691" s="70"/>
      <c r="Z691" s="87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87"/>
      <c r="AL691" s="70"/>
      <c r="AM691" s="70"/>
      <c r="AN691" s="87"/>
      <c r="AO691" s="70"/>
      <c r="AP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</row>
    <row r="692" spans="5:92" x14ac:dyDescent="0.25">
      <c r="E692" s="70"/>
      <c r="F692" s="70"/>
      <c r="G692" s="70"/>
      <c r="H692" s="87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87"/>
      <c r="T692" s="70"/>
      <c r="U692" s="70"/>
      <c r="V692" s="70"/>
      <c r="W692" s="70"/>
      <c r="X692" s="70"/>
      <c r="Y692" s="70"/>
      <c r="Z692" s="87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87"/>
      <c r="AL692" s="70"/>
      <c r="AM692" s="70"/>
      <c r="AN692" s="87"/>
      <c r="AO692" s="70"/>
      <c r="AP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</row>
    <row r="693" spans="5:92" x14ac:dyDescent="0.25">
      <c r="E693" s="70"/>
      <c r="F693" s="70"/>
      <c r="G693" s="70"/>
      <c r="H693" s="87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87"/>
      <c r="T693" s="70"/>
      <c r="U693" s="70"/>
      <c r="V693" s="70"/>
      <c r="W693" s="70"/>
      <c r="X693" s="70"/>
      <c r="Y693" s="70"/>
      <c r="Z693" s="87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87"/>
      <c r="AL693" s="70"/>
      <c r="AM693" s="70"/>
      <c r="AN693" s="87"/>
      <c r="AO693" s="70"/>
      <c r="AP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</row>
    <row r="694" spans="5:92" x14ac:dyDescent="0.25">
      <c r="E694" s="70"/>
      <c r="F694" s="70"/>
      <c r="G694" s="70"/>
      <c r="H694" s="87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87"/>
      <c r="T694" s="70"/>
      <c r="U694" s="70"/>
      <c r="V694" s="70"/>
      <c r="W694" s="70"/>
      <c r="X694" s="70"/>
      <c r="Y694" s="70"/>
      <c r="Z694" s="87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87"/>
      <c r="AL694" s="70"/>
      <c r="AM694" s="70"/>
      <c r="AN694" s="87"/>
      <c r="AO694" s="70"/>
      <c r="AP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</row>
    <row r="695" spans="5:92" x14ac:dyDescent="0.25">
      <c r="E695" s="70"/>
      <c r="F695" s="70"/>
      <c r="G695" s="70"/>
      <c r="H695" s="87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87"/>
      <c r="T695" s="70"/>
      <c r="U695" s="70"/>
      <c r="V695" s="70"/>
      <c r="W695" s="70"/>
      <c r="X695" s="70"/>
      <c r="Y695" s="70"/>
      <c r="Z695" s="87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87"/>
      <c r="AL695" s="70"/>
      <c r="AM695" s="70"/>
      <c r="AN695" s="87"/>
      <c r="AO695" s="70"/>
      <c r="AP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</row>
    <row r="696" spans="5:92" x14ac:dyDescent="0.25">
      <c r="E696" s="70"/>
      <c r="F696" s="70"/>
      <c r="G696" s="70"/>
      <c r="H696" s="87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87"/>
      <c r="T696" s="70"/>
      <c r="U696" s="70"/>
      <c r="V696" s="70"/>
      <c r="W696" s="70"/>
      <c r="X696" s="70"/>
      <c r="Y696" s="70"/>
      <c r="Z696" s="87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87"/>
      <c r="AL696" s="70"/>
      <c r="AM696" s="70"/>
      <c r="AN696" s="87"/>
      <c r="AO696" s="70"/>
      <c r="AP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</row>
    <row r="697" spans="5:92" x14ac:dyDescent="0.25">
      <c r="E697" s="70"/>
      <c r="F697" s="70"/>
      <c r="G697" s="70"/>
      <c r="H697" s="87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87"/>
      <c r="T697" s="70"/>
      <c r="U697" s="70"/>
      <c r="V697" s="70"/>
      <c r="W697" s="70"/>
      <c r="X697" s="70"/>
      <c r="Y697" s="70"/>
      <c r="Z697" s="87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87"/>
      <c r="AL697" s="70"/>
      <c r="AM697" s="70"/>
      <c r="AN697" s="87"/>
      <c r="AO697" s="70"/>
      <c r="AP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</row>
    <row r="698" spans="5:92" x14ac:dyDescent="0.25">
      <c r="E698" s="70"/>
      <c r="F698" s="70"/>
      <c r="G698" s="70"/>
      <c r="H698" s="87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87"/>
      <c r="T698" s="70"/>
      <c r="U698" s="70"/>
      <c r="V698" s="70"/>
      <c r="W698" s="70"/>
      <c r="X698" s="70"/>
      <c r="Y698" s="70"/>
      <c r="Z698" s="87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87"/>
      <c r="AL698" s="70"/>
      <c r="AM698" s="70"/>
      <c r="AN698" s="87"/>
      <c r="AO698" s="70"/>
      <c r="AP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</row>
    <row r="699" spans="5:92" x14ac:dyDescent="0.25">
      <c r="E699" s="70"/>
      <c r="F699" s="70"/>
      <c r="G699" s="70"/>
      <c r="H699" s="87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87"/>
      <c r="T699" s="70"/>
      <c r="U699" s="70"/>
      <c r="V699" s="70"/>
      <c r="W699" s="70"/>
      <c r="X699" s="70"/>
      <c r="Y699" s="70"/>
      <c r="Z699" s="87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87"/>
      <c r="AL699" s="70"/>
      <c r="AM699" s="70"/>
      <c r="AN699" s="87"/>
      <c r="AO699" s="70"/>
      <c r="AP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</row>
    <row r="700" spans="5:92" x14ac:dyDescent="0.25">
      <c r="E700" s="70"/>
      <c r="F700" s="70"/>
      <c r="G700" s="70"/>
      <c r="H700" s="87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87"/>
      <c r="T700" s="70"/>
      <c r="U700" s="70"/>
      <c r="V700" s="70"/>
      <c r="W700" s="70"/>
      <c r="X700" s="70"/>
      <c r="Y700" s="70"/>
      <c r="Z700" s="87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87"/>
      <c r="AL700" s="70"/>
      <c r="AM700" s="70"/>
      <c r="AN700" s="87"/>
      <c r="AO700" s="70"/>
      <c r="AP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</row>
    <row r="701" spans="5:92" x14ac:dyDescent="0.25">
      <c r="E701" s="70"/>
      <c r="F701" s="70"/>
      <c r="G701" s="70"/>
      <c r="H701" s="87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87"/>
      <c r="T701" s="70"/>
      <c r="U701" s="70"/>
      <c r="V701" s="70"/>
      <c r="W701" s="70"/>
      <c r="X701" s="70"/>
      <c r="Y701" s="70"/>
      <c r="Z701" s="87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87"/>
      <c r="AL701" s="70"/>
      <c r="AM701" s="70"/>
      <c r="AN701" s="87"/>
      <c r="AO701" s="70"/>
      <c r="AP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</row>
    <row r="702" spans="5:92" x14ac:dyDescent="0.25">
      <c r="E702" s="70"/>
      <c r="F702" s="70"/>
      <c r="G702" s="70"/>
      <c r="H702" s="87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87"/>
      <c r="T702" s="70"/>
      <c r="U702" s="70"/>
      <c r="V702" s="70"/>
      <c r="W702" s="70"/>
      <c r="X702" s="70"/>
      <c r="Y702" s="70"/>
      <c r="Z702" s="87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87"/>
      <c r="AL702" s="70"/>
      <c r="AM702" s="70"/>
      <c r="AN702" s="87"/>
      <c r="AO702" s="70"/>
      <c r="AP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</row>
    <row r="703" spans="5:92" x14ac:dyDescent="0.25">
      <c r="E703" s="70"/>
      <c r="F703" s="70"/>
      <c r="G703" s="70"/>
      <c r="H703" s="87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87"/>
      <c r="T703" s="70"/>
      <c r="U703" s="70"/>
      <c r="V703" s="70"/>
      <c r="W703" s="70"/>
      <c r="X703" s="70"/>
      <c r="Y703" s="70"/>
      <c r="Z703" s="87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87"/>
      <c r="AL703" s="70"/>
      <c r="AM703" s="70"/>
      <c r="AN703" s="87"/>
      <c r="AO703" s="70"/>
      <c r="AP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</row>
    <row r="704" spans="5:92" x14ac:dyDescent="0.25">
      <c r="E704" s="70"/>
      <c r="F704" s="70"/>
      <c r="G704" s="70"/>
      <c r="H704" s="87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87"/>
      <c r="T704" s="70"/>
      <c r="U704" s="70"/>
      <c r="V704" s="70"/>
      <c r="W704" s="70"/>
      <c r="X704" s="70"/>
      <c r="Y704" s="70"/>
      <c r="Z704" s="87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87"/>
      <c r="AL704" s="70"/>
      <c r="AM704" s="70"/>
      <c r="AN704" s="87"/>
      <c r="AO704" s="70"/>
      <c r="AP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</row>
    <row r="705" spans="5:92" x14ac:dyDescent="0.25">
      <c r="E705" s="70"/>
      <c r="F705" s="70"/>
      <c r="G705" s="70"/>
      <c r="H705" s="87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87"/>
      <c r="T705" s="70"/>
      <c r="U705" s="70"/>
      <c r="V705" s="70"/>
      <c r="W705" s="70"/>
      <c r="X705" s="70"/>
      <c r="Y705" s="70"/>
      <c r="Z705" s="87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87"/>
      <c r="AL705" s="70"/>
      <c r="AM705" s="70"/>
      <c r="AN705" s="87"/>
      <c r="AO705" s="70"/>
      <c r="AP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</row>
    <row r="706" spans="5:92" x14ac:dyDescent="0.25">
      <c r="E706" s="70"/>
      <c r="F706" s="70"/>
      <c r="G706" s="70"/>
      <c r="H706" s="87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87"/>
      <c r="T706" s="70"/>
      <c r="U706" s="70"/>
      <c r="V706" s="70"/>
      <c r="W706" s="70"/>
      <c r="X706" s="70"/>
      <c r="Y706" s="70"/>
      <c r="Z706" s="87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87"/>
      <c r="AL706" s="70"/>
      <c r="AM706" s="70"/>
      <c r="AN706" s="87"/>
      <c r="AO706" s="70"/>
      <c r="AP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</row>
    <row r="707" spans="5:92" x14ac:dyDescent="0.25">
      <c r="E707" s="70"/>
      <c r="F707" s="70"/>
      <c r="G707" s="70"/>
      <c r="H707" s="87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87"/>
      <c r="T707" s="70"/>
      <c r="U707" s="70"/>
      <c r="V707" s="70"/>
      <c r="W707" s="70"/>
      <c r="X707" s="70"/>
      <c r="Y707" s="70"/>
      <c r="Z707" s="87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87"/>
      <c r="AL707" s="70"/>
      <c r="AM707" s="70"/>
      <c r="AN707" s="87"/>
      <c r="AO707" s="70"/>
      <c r="AP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</row>
    <row r="708" spans="5:92" x14ac:dyDescent="0.25">
      <c r="E708" s="70"/>
      <c r="F708" s="70"/>
      <c r="G708" s="70"/>
      <c r="H708" s="87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87"/>
      <c r="T708" s="70"/>
      <c r="U708" s="70"/>
      <c r="V708" s="70"/>
      <c r="W708" s="70"/>
      <c r="X708" s="70"/>
      <c r="Y708" s="70"/>
      <c r="Z708" s="87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87"/>
      <c r="AL708" s="70"/>
      <c r="AM708" s="70"/>
      <c r="AN708" s="87"/>
      <c r="AO708" s="70"/>
      <c r="AP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</row>
    <row r="709" spans="5:92" x14ac:dyDescent="0.25">
      <c r="E709" s="70"/>
      <c r="F709" s="70"/>
      <c r="G709" s="70"/>
      <c r="H709" s="87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87"/>
      <c r="T709" s="70"/>
      <c r="U709" s="70"/>
      <c r="V709" s="70"/>
      <c r="W709" s="70"/>
      <c r="X709" s="70"/>
      <c r="Y709" s="70"/>
      <c r="Z709" s="87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87"/>
      <c r="AL709" s="70"/>
      <c r="AM709" s="70"/>
      <c r="AN709" s="87"/>
      <c r="AO709" s="70"/>
      <c r="AP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</row>
    <row r="710" spans="5:92" x14ac:dyDescent="0.25">
      <c r="E710" s="70"/>
      <c r="F710" s="70"/>
      <c r="G710" s="70"/>
      <c r="H710" s="87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87"/>
      <c r="T710" s="70"/>
      <c r="U710" s="70"/>
      <c r="V710" s="70"/>
      <c r="W710" s="70"/>
      <c r="X710" s="70"/>
      <c r="Y710" s="70"/>
      <c r="Z710" s="87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87"/>
      <c r="AL710" s="70"/>
      <c r="AM710" s="70"/>
      <c r="AN710" s="87"/>
      <c r="AO710" s="70"/>
      <c r="AP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</row>
    <row r="711" spans="5:92" x14ac:dyDescent="0.25">
      <c r="E711" s="70"/>
      <c r="F711" s="70"/>
      <c r="G711" s="70"/>
      <c r="H711" s="87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87"/>
      <c r="T711" s="70"/>
      <c r="U711" s="70"/>
      <c r="V711" s="70"/>
      <c r="W711" s="70"/>
      <c r="X711" s="70"/>
      <c r="Y711" s="70"/>
      <c r="Z711" s="87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87"/>
      <c r="AL711" s="70"/>
      <c r="AM711" s="70"/>
      <c r="AN711" s="87"/>
      <c r="AO711" s="70"/>
      <c r="AP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</row>
    <row r="712" spans="5:92" x14ac:dyDescent="0.25">
      <c r="E712" s="70"/>
      <c r="F712" s="70"/>
      <c r="G712" s="70"/>
      <c r="H712" s="87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87"/>
      <c r="T712" s="70"/>
      <c r="U712" s="70"/>
      <c r="V712" s="70"/>
      <c r="W712" s="70"/>
      <c r="X712" s="70"/>
      <c r="Y712" s="70"/>
      <c r="Z712" s="87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87"/>
      <c r="AL712" s="70"/>
      <c r="AM712" s="70"/>
      <c r="AN712" s="87"/>
      <c r="AO712" s="70"/>
      <c r="AP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</row>
    <row r="713" spans="5:92" x14ac:dyDescent="0.25">
      <c r="E713" s="70"/>
      <c r="F713" s="70"/>
      <c r="G713" s="70"/>
      <c r="H713" s="87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87"/>
      <c r="T713" s="70"/>
      <c r="U713" s="70"/>
      <c r="V713" s="70"/>
      <c r="W713" s="70"/>
      <c r="X713" s="70"/>
      <c r="Y713" s="70"/>
      <c r="Z713" s="87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87"/>
      <c r="AL713" s="70"/>
      <c r="AM713" s="70"/>
      <c r="AN713" s="87"/>
      <c r="AO713" s="70"/>
      <c r="AP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</row>
    <row r="714" spans="5:92" x14ac:dyDescent="0.25">
      <c r="E714" s="70"/>
      <c r="F714" s="70"/>
      <c r="G714" s="70"/>
      <c r="H714" s="87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87"/>
      <c r="T714" s="70"/>
      <c r="U714" s="70"/>
      <c r="V714" s="70"/>
      <c r="W714" s="70"/>
      <c r="X714" s="70"/>
      <c r="Y714" s="70"/>
      <c r="Z714" s="87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87"/>
      <c r="AL714" s="70"/>
      <c r="AM714" s="70"/>
      <c r="AN714" s="87"/>
      <c r="AO714" s="70"/>
      <c r="AP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</row>
    <row r="715" spans="5:92" x14ac:dyDescent="0.25">
      <c r="E715" s="70"/>
      <c r="F715" s="70"/>
      <c r="G715" s="70"/>
      <c r="H715" s="87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87"/>
      <c r="T715" s="70"/>
      <c r="U715" s="70"/>
      <c r="V715" s="70"/>
      <c r="W715" s="70"/>
      <c r="X715" s="70"/>
      <c r="Y715" s="70"/>
      <c r="Z715" s="87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87"/>
      <c r="AL715" s="70"/>
      <c r="AM715" s="70"/>
      <c r="AN715" s="87"/>
      <c r="AO715" s="70"/>
      <c r="AP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</row>
    <row r="716" spans="5:92" x14ac:dyDescent="0.25">
      <c r="E716" s="70"/>
      <c r="F716" s="70"/>
      <c r="G716" s="70"/>
      <c r="H716" s="87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87"/>
      <c r="T716" s="70"/>
      <c r="U716" s="70"/>
      <c r="V716" s="70"/>
      <c r="W716" s="70"/>
      <c r="X716" s="70"/>
      <c r="Y716" s="70"/>
      <c r="Z716" s="87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87"/>
      <c r="AL716" s="70"/>
      <c r="AM716" s="70"/>
      <c r="AN716" s="87"/>
      <c r="AO716" s="70"/>
      <c r="AP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</row>
    <row r="717" spans="5:92" x14ac:dyDescent="0.25">
      <c r="E717" s="70"/>
      <c r="F717" s="70"/>
      <c r="G717" s="70"/>
      <c r="H717" s="87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87"/>
      <c r="T717" s="70"/>
      <c r="U717" s="70"/>
      <c r="V717" s="70"/>
      <c r="W717" s="70"/>
      <c r="X717" s="70"/>
      <c r="Y717" s="70"/>
      <c r="Z717" s="87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87"/>
      <c r="AL717" s="70"/>
      <c r="AM717" s="70"/>
      <c r="AN717" s="87"/>
      <c r="AO717" s="70"/>
      <c r="AP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</row>
    <row r="718" spans="5:92" x14ac:dyDescent="0.25">
      <c r="E718" s="70"/>
      <c r="F718" s="70"/>
      <c r="G718" s="70"/>
      <c r="H718" s="87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87"/>
      <c r="T718" s="70"/>
      <c r="U718" s="70"/>
      <c r="V718" s="70"/>
      <c r="W718" s="70"/>
      <c r="X718" s="70"/>
      <c r="Y718" s="70"/>
      <c r="Z718" s="87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87"/>
      <c r="AL718" s="70"/>
      <c r="AM718" s="70"/>
      <c r="AN718" s="87"/>
      <c r="AO718" s="70"/>
      <c r="AP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</row>
    <row r="719" spans="5:92" x14ac:dyDescent="0.25">
      <c r="E719" s="70"/>
      <c r="F719" s="70"/>
      <c r="G719" s="70"/>
      <c r="H719" s="87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87"/>
      <c r="T719" s="70"/>
      <c r="U719" s="70"/>
      <c r="V719" s="70"/>
      <c r="W719" s="70"/>
      <c r="X719" s="70"/>
      <c r="Y719" s="70"/>
      <c r="Z719" s="87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87"/>
      <c r="AL719" s="70"/>
      <c r="AM719" s="70"/>
      <c r="AN719" s="87"/>
      <c r="AO719" s="70"/>
      <c r="AP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</row>
    <row r="720" spans="5:92" x14ac:dyDescent="0.25">
      <c r="E720" s="70"/>
      <c r="F720" s="70"/>
      <c r="G720" s="70"/>
      <c r="H720" s="87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87"/>
      <c r="T720" s="70"/>
      <c r="U720" s="70"/>
      <c r="V720" s="70"/>
      <c r="W720" s="70"/>
      <c r="X720" s="70"/>
      <c r="Y720" s="70"/>
      <c r="Z720" s="87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87"/>
      <c r="AL720" s="70"/>
      <c r="AM720" s="70"/>
      <c r="AN720" s="87"/>
      <c r="AO720" s="70"/>
      <c r="AP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</row>
    <row r="721" spans="5:92" x14ac:dyDescent="0.25">
      <c r="E721" s="70"/>
      <c r="F721" s="70"/>
      <c r="G721" s="70"/>
      <c r="H721" s="87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87"/>
      <c r="T721" s="70"/>
      <c r="U721" s="70"/>
      <c r="V721" s="70"/>
      <c r="W721" s="70"/>
      <c r="X721" s="70"/>
      <c r="Y721" s="70"/>
      <c r="Z721" s="87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87"/>
      <c r="AL721" s="70"/>
      <c r="AM721" s="70"/>
      <c r="AN721" s="87"/>
      <c r="AO721" s="70"/>
      <c r="AP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</row>
    <row r="722" spans="5:92" x14ac:dyDescent="0.25">
      <c r="E722" s="70"/>
      <c r="F722" s="70"/>
      <c r="G722" s="70"/>
      <c r="H722" s="87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87"/>
      <c r="T722" s="70"/>
      <c r="U722" s="70"/>
      <c r="V722" s="70"/>
      <c r="W722" s="70"/>
      <c r="X722" s="70"/>
      <c r="Y722" s="70"/>
      <c r="Z722" s="87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87"/>
      <c r="AL722" s="70"/>
      <c r="AM722" s="70"/>
      <c r="AN722" s="87"/>
      <c r="AO722" s="70"/>
      <c r="AP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</row>
    <row r="723" spans="5:92" x14ac:dyDescent="0.25">
      <c r="E723" s="70"/>
      <c r="F723" s="70"/>
      <c r="G723" s="70"/>
      <c r="H723" s="87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87"/>
      <c r="T723" s="70"/>
      <c r="U723" s="70"/>
      <c r="V723" s="70"/>
      <c r="W723" s="70"/>
      <c r="X723" s="70"/>
      <c r="Y723" s="70"/>
      <c r="Z723" s="87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87"/>
      <c r="AL723" s="70"/>
      <c r="AM723" s="70"/>
      <c r="AN723" s="87"/>
      <c r="AO723" s="70"/>
      <c r="AP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</row>
    <row r="724" spans="5:92" x14ac:dyDescent="0.25">
      <c r="E724" s="70"/>
      <c r="F724" s="70"/>
      <c r="G724" s="70"/>
      <c r="H724" s="87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87"/>
      <c r="T724" s="70"/>
      <c r="U724" s="70"/>
      <c r="V724" s="70"/>
      <c r="W724" s="70"/>
      <c r="X724" s="70"/>
      <c r="Y724" s="70"/>
      <c r="Z724" s="87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87"/>
      <c r="AL724" s="70"/>
      <c r="AM724" s="70"/>
      <c r="AN724" s="87"/>
      <c r="AO724" s="70"/>
      <c r="AP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</row>
    <row r="725" spans="5:92" x14ac:dyDescent="0.25">
      <c r="E725" s="70"/>
      <c r="F725" s="70"/>
      <c r="G725" s="70"/>
      <c r="H725" s="87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87"/>
      <c r="T725" s="70"/>
      <c r="U725" s="70"/>
      <c r="V725" s="70"/>
      <c r="W725" s="70"/>
      <c r="X725" s="70"/>
      <c r="Y725" s="70"/>
      <c r="Z725" s="87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87"/>
      <c r="AL725" s="70"/>
      <c r="AM725" s="70"/>
      <c r="AN725" s="87"/>
      <c r="AO725" s="70"/>
      <c r="AP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</row>
    <row r="726" spans="5:92" x14ac:dyDescent="0.25">
      <c r="E726" s="70"/>
      <c r="F726" s="70"/>
      <c r="G726" s="70"/>
      <c r="H726" s="87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87"/>
      <c r="T726" s="70"/>
      <c r="U726" s="70"/>
      <c r="V726" s="70"/>
      <c r="W726" s="70"/>
      <c r="X726" s="70"/>
      <c r="Y726" s="70"/>
      <c r="Z726" s="87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87"/>
      <c r="AL726" s="70"/>
      <c r="AM726" s="70"/>
      <c r="AN726" s="87"/>
      <c r="AO726" s="70"/>
      <c r="AP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</row>
    <row r="727" spans="5:92" x14ac:dyDescent="0.25">
      <c r="E727" s="70"/>
      <c r="F727" s="70"/>
      <c r="G727" s="70"/>
      <c r="H727" s="87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87"/>
      <c r="T727" s="70"/>
      <c r="U727" s="70"/>
      <c r="V727" s="70"/>
      <c r="W727" s="70"/>
      <c r="X727" s="70"/>
      <c r="Y727" s="70"/>
      <c r="Z727" s="87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87"/>
      <c r="AL727" s="70"/>
      <c r="AM727" s="70"/>
      <c r="AN727" s="87"/>
      <c r="AO727" s="70"/>
      <c r="AP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</row>
    <row r="728" spans="5:92" x14ac:dyDescent="0.25">
      <c r="E728" s="70"/>
      <c r="F728" s="70"/>
      <c r="G728" s="70"/>
      <c r="H728" s="87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87"/>
      <c r="T728" s="70"/>
      <c r="U728" s="70"/>
      <c r="V728" s="70"/>
      <c r="W728" s="70"/>
      <c r="X728" s="70"/>
      <c r="Y728" s="70"/>
      <c r="Z728" s="87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87"/>
      <c r="AL728" s="70"/>
      <c r="AM728" s="70"/>
      <c r="AN728" s="87"/>
      <c r="AO728" s="70"/>
      <c r="AP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</row>
    <row r="729" spans="5:92" x14ac:dyDescent="0.25">
      <c r="E729" s="70"/>
      <c r="F729" s="70"/>
      <c r="G729" s="70"/>
      <c r="H729" s="87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87"/>
      <c r="T729" s="70"/>
      <c r="U729" s="70"/>
      <c r="V729" s="70"/>
      <c r="W729" s="70"/>
      <c r="X729" s="70"/>
      <c r="Y729" s="70"/>
      <c r="Z729" s="87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87"/>
      <c r="AL729" s="70"/>
      <c r="AM729" s="70"/>
      <c r="AN729" s="87"/>
      <c r="AO729" s="70"/>
      <c r="AP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</row>
    <row r="730" spans="5:92" x14ac:dyDescent="0.25">
      <c r="E730" s="70"/>
      <c r="F730" s="70"/>
      <c r="G730" s="70"/>
      <c r="H730" s="87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87"/>
      <c r="T730" s="70"/>
      <c r="U730" s="70"/>
      <c r="V730" s="70"/>
      <c r="W730" s="70"/>
      <c r="X730" s="70"/>
      <c r="Y730" s="70"/>
      <c r="Z730" s="87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87"/>
      <c r="AL730" s="70"/>
      <c r="AM730" s="70"/>
      <c r="AN730" s="87"/>
      <c r="AO730" s="70"/>
      <c r="AP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</row>
    <row r="731" spans="5:92" x14ac:dyDescent="0.25">
      <c r="E731" s="70"/>
      <c r="F731" s="70"/>
      <c r="G731" s="70"/>
      <c r="H731" s="87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87"/>
      <c r="T731" s="70"/>
      <c r="U731" s="70"/>
      <c r="V731" s="70"/>
      <c r="W731" s="70"/>
      <c r="X731" s="70"/>
      <c r="Y731" s="70"/>
      <c r="Z731" s="87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87"/>
      <c r="AL731" s="70"/>
      <c r="AM731" s="70"/>
      <c r="AN731" s="87"/>
      <c r="AO731" s="70"/>
      <c r="AP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</row>
    <row r="732" spans="5:92" x14ac:dyDescent="0.25">
      <c r="E732" s="70"/>
      <c r="F732" s="70"/>
      <c r="G732" s="70"/>
      <c r="H732" s="87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87"/>
      <c r="T732" s="70"/>
      <c r="U732" s="70"/>
      <c r="V732" s="70"/>
      <c r="W732" s="70"/>
      <c r="X732" s="70"/>
      <c r="Y732" s="70"/>
      <c r="Z732" s="87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87"/>
      <c r="AL732" s="70"/>
      <c r="AM732" s="70"/>
      <c r="AN732" s="87"/>
      <c r="AO732" s="70"/>
      <c r="AP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</row>
    <row r="733" spans="5:92" x14ac:dyDescent="0.25">
      <c r="E733" s="70"/>
      <c r="F733" s="70"/>
      <c r="G733" s="70"/>
      <c r="H733" s="87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87"/>
      <c r="T733" s="70"/>
      <c r="U733" s="70"/>
      <c r="V733" s="70"/>
      <c r="W733" s="70"/>
      <c r="X733" s="70"/>
      <c r="Y733" s="70"/>
      <c r="Z733" s="87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87"/>
      <c r="AL733" s="70"/>
      <c r="AM733" s="70"/>
      <c r="AN733" s="87"/>
      <c r="AO733" s="70"/>
      <c r="AP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</row>
    <row r="734" spans="5:92" x14ac:dyDescent="0.25">
      <c r="E734" s="70"/>
      <c r="F734" s="70"/>
      <c r="G734" s="70"/>
      <c r="H734" s="87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87"/>
      <c r="T734" s="70"/>
      <c r="U734" s="70"/>
      <c r="V734" s="70"/>
      <c r="W734" s="70"/>
      <c r="X734" s="70"/>
      <c r="Y734" s="70"/>
      <c r="Z734" s="87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87"/>
      <c r="AL734" s="70"/>
      <c r="AM734" s="70"/>
      <c r="AN734" s="87"/>
      <c r="AO734" s="70"/>
      <c r="AP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</row>
    <row r="735" spans="5:92" x14ac:dyDescent="0.25">
      <c r="E735" s="70"/>
      <c r="F735" s="70"/>
      <c r="G735" s="70"/>
      <c r="H735" s="87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87"/>
      <c r="T735" s="70"/>
      <c r="U735" s="70"/>
      <c r="V735" s="70"/>
      <c r="W735" s="70"/>
      <c r="X735" s="70"/>
      <c r="Y735" s="70"/>
      <c r="Z735" s="87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87"/>
      <c r="AL735" s="70"/>
      <c r="AM735" s="70"/>
      <c r="AN735" s="87"/>
      <c r="AO735" s="70"/>
      <c r="AP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</row>
    <row r="736" spans="5:92" x14ac:dyDescent="0.25">
      <c r="E736" s="70"/>
      <c r="F736" s="70"/>
      <c r="G736" s="70"/>
      <c r="H736" s="87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87"/>
      <c r="T736" s="70"/>
      <c r="U736" s="70"/>
      <c r="V736" s="70"/>
      <c r="W736" s="70"/>
      <c r="X736" s="70"/>
      <c r="Y736" s="70"/>
      <c r="Z736" s="87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87"/>
      <c r="AL736" s="70"/>
      <c r="AM736" s="70"/>
      <c r="AN736" s="87"/>
      <c r="AO736" s="70"/>
      <c r="AP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</row>
    <row r="737" spans="5:92" x14ac:dyDescent="0.25">
      <c r="E737" s="70"/>
      <c r="F737" s="70"/>
      <c r="G737" s="70"/>
      <c r="H737" s="87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87"/>
      <c r="T737" s="70"/>
      <c r="U737" s="70"/>
      <c r="V737" s="70"/>
      <c r="W737" s="70"/>
      <c r="X737" s="70"/>
      <c r="Y737" s="70"/>
      <c r="Z737" s="87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87"/>
      <c r="AL737" s="70"/>
      <c r="AM737" s="70"/>
      <c r="AN737" s="87"/>
      <c r="AO737" s="70"/>
      <c r="AP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</row>
    <row r="738" spans="5:92" x14ac:dyDescent="0.25">
      <c r="E738" s="70"/>
      <c r="F738" s="70"/>
      <c r="G738" s="70"/>
      <c r="H738" s="87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87"/>
      <c r="T738" s="70"/>
      <c r="U738" s="70"/>
      <c r="V738" s="70"/>
      <c r="W738" s="70"/>
      <c r="X738" s="70"/>
      <c r="Y738" s="70"/>
      <c r="Z738" s="87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87"/>
      <c r="AL738" s="70"/>
      <c r="AM738" s="70"/>
      <c r="AN738" s="87"/>
      <c r="AO738" s="70"/>
      <c r="AP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</row>
    <row r="739" spans="5:92" x14ac:dyDescent="0.25">
      <c r="E739" s="70"/>
      <c r="F739" s="70"/>
      <c r="G739" s="70"/>
      <c r="H739" s="87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87"/>
      <c r="T739" s="70"/>
      <c r="U739" s="70"/>
      <c r="V739" s="70"/>
      <c r="W739" s="70"/>
      <c r="X739" s="70"/>
      <c r="Y739" s="70"/>
      <c r="Z739" s="87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87"/>
      <c r="AL739" s="70"/>
      <c r="AM739" s="70"/>
      <c r="AN739" s="87"/>
      <c r="AO739" s="70"/>
      <c r="AP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70"/>
    </row>
    <row r="740" spans="5:92" x14ac:dyDescent="0.25">
      <c r="E740" s="70"/>
      <c r="F740" s="70"/>
      <c r="G740" s="70"/>
      <c r="H740" s="87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87"/>
      <c r="T740" s="70"/>
      <c r="U740" s="70"/>
      <c r="V740" s="70"/>
      <c r="W740" s="70"/>
      <c r="X740" s="70"/>
      <c r="Y740" s="70"/>
      <c r="Z740" s="87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87"/>
      <c r="AL740" s="70"/>
      <c r="AM740" s="70"/>
      <c r="AN740" s="87"/>
      <c r="AO740" s="70"/>
      <c r="AP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</row>
    <row r="741" spans="5:92" x14ac:dyDescent="0.25">
      <c r="E741" s="70"/>
      <c r="F741" s="70"/>
      <c r="G741" s="70"/>
      <c r="H741" s="87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87"/>
      <c r="T741" s="70"/>
      <c r="U741" s="70"/>
      <c r="V741" s="70"/>
      <c r="W741" s="70"/>
      <c r="X741" s="70"/>
      <c r="Y741" s="70"/>
      <c r="Z741" s="87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87"/>
      <c r="AL741" s="70"/>
      <c r="AM741" s="70"/>
      <c r="AN741" s="87"/>
      <c r="AO741" s="70"/>
      <c r="AP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</row>
    <row r="742" spans="5:92" x14ac:dyDescent="0.25">
      <c r="E742" s="70"/>
      <c r="F742" s="70"/>
      <c r="G742" s="70"/>
      <c r="H742" s="87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87"/>
      <c r="T742" s="70"/>
      <c r="U742" s="70"/>
      <c r="V742" s="70"/>
      <c r="W742" s="70"/>
      <c r="X742" s="70"/>
      <c r="Y742" s="70"/>
      <c r="Z742" s="87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87"/>
      <c r="AL742" s="70"/>
      <c r="AM742" s="70"/>
      <c r="AN742" s="87"/>
      <c r="AO742" s="70"/>
      <c r="AP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</row>
    <row r="743" spans="5:92" x14ac:dyDescent="0.25">
      <c r="E743" s="70"/>
      <c r="F743" s="70"/>
      <c r="G743" s="70"/>
      <c r="H743" s="87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87"/>
      <c r="T743" s="70"/>
      <c r="U743" s="70"/>
      <c r="V743" s="70"/>
      <c r="W743" s="70"/>
      <c r="X743" s="70"/>
      <c r="Y743" s="70"/>
      <c r="Z743" s="87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87"/>
      <c r="AL743" s="70"/>
      <c r="AM743" s="70"/>
      <c r="AN743" s="87"/>
      <c r="AO743" s="70"/>
      <c r="AP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</row>
    <row r="744" spans="5:92" x14ac:dyDescent="0.25">
      <c r="E744" s="70"/>
      <c r="F744" s="70"/>
      <c r="G744" s="70"/>
      <c r="H744" s="87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87"/>
      <c r="T744" s="70"/>
      <c r="U744" s="70"/>
      <c r="V744" s="70"/>
      <c r="W744" s="70"/>
      <c r="X744" s="70"/>
      <c r="Y744" s="70"/>
      <c r="Z744" s="87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87"/>
      <c r="AL744" s="70"/>
      <c r="AM744" s="70"/>
      <c r="AN744" s="87"/>
      <c r="AO744" s="70"/>
      <c r="AP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</row>
    <row r="745" spans="5:92" x14ac:dyDescent="0.25">
      <c r="E745" s="70"/>
      <c r="F745" s="70"/>
      <c r="G745" s="70"/>
      <c r="H745" s="87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87"/>
      <c r="T745" s="70"/>
      <c r="U745" s="70"/>
      <c r="V745" s="70"/>
      <c r="W745" s="70"/>
      <c r="X745" s="70"/>
      <c r="Y745" s="70"/>
      <c r="Z745" s="87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87"/>
      <c r="AL745" s="70"/>
      <c r="AM745" s="70"/>
      <c r="AN745" s="87"/>
      <c r="AO745" s="70"/>
      <c r="AP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</row>
    <row r="746" spans="5:92" x14ac:dyDescent="0.25">
      <c r="E746" s="70"/>
      <c r="F746" s="70"/>
      <c r="G746" s="70"/>
      <c r="H746" s="87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87"/>
      <c r="T746" s="70"/>
      <c r="U746" s="70"/>
      <c r="V746" s="70"/>
      <c r="W746" s="70"/>
      <c r="X746" s="70"/>
      <c r="Y746" s="70"/>
      <c r="Z746" s="87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87"/>
      <c r="AL746" s="70"/>
      <c r="AM746" s="70"/>
      <c r="AN746" s="87"/>
      <c r="AO746" s="70"/>
      <c r="AP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</row>
    <row r="747" spans="5:92" x14ac:dyDescent="0.25">
      <c r="E747" s="70"/>
      <c r="F747" s="70"/>
      <c r="G747" s="70"/>
      <c r="H747" s="87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87"/>
      <c r="T747" s="70"/>
      <c r="U747" s="70"/>
      <c r="V747" s="70"/>
      <c r="W747" s="70"/>
      <c r="X747" s="70"/>
      <c r="Y747" s="70"/>
      <c r="Z747" s="87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87"/>
      <c r="AL747" s="70"/>
      <c r="AM747" s="70"/>
      <c r="AN747" s="87"/>
      <c r="AO747" s="70"/>
      <c r="AP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</row>
    <row r="748" spans="5:92" x14ac:dyDescent="0.25">
      <c r="E748" s="70"/>
      <c r="F748" s="70"/>
      <c r="G748" s="70"/>
      <c r="H748" s="87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87"/>
      <c r="T748" s="70"/>
      <c r="U748" s="70"/>
      <c r="V748" s="70"/>
      <c r="W748" s="70"/>
      <c r="X748" s="70"/>
      <c r="Y748" s="70"/>
      <c r="Z748" s="87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87"/>
      <c r="AL748" s="70"/>
      <c r="AM748" s="70"/>
      <c r="AN748" s="87"/>
      <c r="AO748" s="70"/>
      <c r="AP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</row>
    <row r="749" spans="5:92" x14ac:dyDescent="0.25">
      <c r="E749" s="70"/>
      <c r="F749" s="70"/>
      <c r="G749" s="70"/>
      <c r="H749" s="87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87"/>
      <c r="T749" s="70"/>
      <c r="U749" s="70"/>
      <c r="V749" s="70"/>
      <c r="W749" s="70"/>
      <c r="X749" s="70"/>
      <c r="Y749" s="70"/>
      <c r="Z749" s="87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87"/>
      <c r="AL749" s="70"/>
      <c r="AM749" s="70"/>
      <c r="AN749" s="87"/>
      <c r="AO749" s="70"/>
      <c r="AP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</row>
    <row r="750" spans="5:92" x14ac:dyDescent="0.25">
      <c r="E750" s="70"/>
      <c r="F750" s="70"/>
      <c r="G750" s="70"/>
      <c r="H750" s="87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87"/>
      <c r="T750" s="70"/>
      <c r="U750" s="70"/>
      <c r="V750" s="70"/>
      <c r="W750" s="70"/>
      <c r="X750" s="70"/>
      <c r="Y750" s="70"/>
      <c r="Z750" s="87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87"/>
      <c r="AL750" s="70"/>
      <c r="AM750" s="70"/>
      <c r="AN750" s="87"/>
      <c r="AO750" s="70"/>
      <c r="AP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</row>
    <row r="751" spans="5:92" x14ac:dyDescent="0.25">
      <c r="E751" s="70"/>
      <c r="F751" s="70"/>
      <c r="G751" s="70"/>
      <c r="H751" s="87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87"/>
      <c r="T751" s="70"/>
      <c r="U751" s="70"/>
      <c r="V751" s="70"/>
      <c r="W751" s="70"/>
      <c r="X751" s="70"/>
      <c r="Y751" s="70"/>
      <c r="Z751" s="87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87"/>
      <c r="AL751" s="70"/>
      <c r="AM751" s="70"/>
      <c r="AN751" s="87"/>
      <c r="AO751" s="70"/>
      <c r="AP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</row>
    <row r="752" spans="5:92" x14ac:dyDescent="0.25">
      <c r="E752" s="70"/>
      <c r="F752" s="70"/>
      <c r="G752" s="70"/>
      <c r="H752" s="87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87"/>
      <c r="T752" s="70"/>
      <c r="U752" s="70"/>
      <c r="V752" s="70"/>
      <c r="W752" s="70"/>
      <c r="X752" s="70"/>
      <c r="Y752" s="70"/>
      <c r="Z752" s="87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87"/>
      <c r="AL752" s="70"/>
      <c r="AM752" s="70"/>
      <c r="AN752" s="87"/>
      <c r="AO752" s="70"/>
      <c r="AP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</row>
    <row r="753" spans="5:92" x14ac:dyDescent="0.25">
      <c r="E753" s="70"/>
      <c r="F753" s="70"/>
      <c r="G753" s="70"/>
      <c r="H753" s="87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87"/>
      <c r="T753" s="70"/>
      <c r="U753" s="70"/>
      <c r="V753" s="70"/>
      <c r="W753" s="70"/>
      <c r="X753" s="70"/>
      <c r="Y753" s="70"/>
      <c r="Z753" s="87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87"/>
      <c r="AL753" s="70"/>
      <c r="AM753" s="70"/>
      <c r="AN753" s="87"/>
      <c r="AO753" s="70"/>
      <c r="AP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</row>
    <row r="754" spans="5:92" x14ac:dyDescent="0.25">
      <c r="E754" s="70"/>
      <c r="F754" s="70"/>
      <c r="G754" s="70"/>
      <c r="H754" s="87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87"/>
      <c r="T754" s="70"/>
      <c r="U754" s="70"/>
      <c r="V754" s="70"/>
      <c r="W754" s="70"/>
      <c r="X754" s="70"/>
      <c r="Y754" s="70"/>
      <c r="Z754" s="87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87"/>
      <c r="AL754" s="70"/>
      <c r="AM754" s="70"/>
      <c r="AN754" s="87"/>
      <c r="AO754" s="70"/>
      <c r="AP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</row>
    <row r="755" spans="5:92" x14ac:dyDescent="0.25">
      <c r="E755" s="70"/>
      <c r="F755" s="70"/>
      <c r="G755" s="70"/>
      <c r="H755" s="87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87"/>
      <c r="T755" s="70"/>
      <c r="U755" s="70"/>
      <c r="V755" s="70"/>
      <c r="W755" s="70"/>
      <c r="X755" s="70"/>
      <c r="Y755" s="70"/>
      <c r="Z755" s="87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87"/>
      <c r="AL755" s="70"/>
      <c r="AM755" s="70"/>
      <c r="AN755" s="87"/>
      <c r="AO755" s="70"/>
      <c r="AP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</row>
    <row r="756" spans="5:92" x14ac:dyDescent="0.25">
      <c r="E756" s="70"/>
      <c r="F756" s="70"/>
      <c r="G756" s="70"/>
      <c r="H756" s="87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87"/>
      <c r="T756" s="70"/>
      <c r="U756" s="70"/>
      <c r="V756" s="70"/>
      <c r="W756" s="70"/>
      <c r="X756" s="70"/>
      <c r="Y756" s="70"/>
      <c r="Z756" s="87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87"/>
      <c r="AL756" s="70"/>
      <c r="AM756" s="70"/>
      <c r="AN756" s="87"/>
      <c r="AO756" s="70"/>
      <c r="AP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</row>
    <row r="757" spans="5:92" x14ac:dyDescent="0.25">
      <c r="E757" s="70"/>
      <c r="F757" s="70"/>
      <c r="G757" s="70"/>
      <c r="H757" s="87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87"/>
      <c r="T757" s="70"/>
      <c r="U757" s="70"/>
      <c r="V757" s="70"/>
      <c r="W757" s="70"/>
      <c r="X757" s="70"/>
      <c r="Y757" s="70"/>
      <c r="Z757" s="87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87"/>
      <c r="AL757" s="70"/>
      <c r="AM757" s="70"/>
      <c r="AN757" s="87"/>
      <c r="AO757" s="70"/>
      <c r="AP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</row>
    <row r="758" spans="5:92" x14ac:dyDescent="0.25">
      <c r="E758" s="70"/>
      <c r="F758" s="70"/>
      <c r="G758" s="70"/>
      <c r="H758" s="87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87"/>
      <c r="T758" s="70"/>
      <c r="U758" s="70"/>
      <c r="V758" s="70"/>
      <c r="W758" s="70"/>
      <c r="X758" s="70"/>
      <c r="Y758" s="70"/>
      <c r="Z758" s="87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87"/>
      <c r="AL758" s="70"/>
      <c r="AM758" s="70"/>
      <c r="AN758" s="87"/>
      <c r="AO758" s="70"/>
      <c r="AP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</row>
    <row r="759" spans="5:92" x14ac:dyDescent="0.25">
      <c r="E759" s="70"/>
      <c r="F759" s="70"/>
      <c r="G759" s="70"/>
      <c r="H759" s="87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87"/>
      <c r="T759" s="70"/>
      <c r="U759" s="70"/>
      <c r="V759" s="70"/>
      <c r="W759" s="70"/>
      <c r="X759" s="70"/>
      <c r="Y759" s="70"/>
      <c r="Z759" s="87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87"/>
      <c r="AL759" s="70"/>
      <c r="AM759" s="70"/>
      <c r="AN759" s="87"/>
      <c r="AO759" s="70"/>
      <c r="AP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</row>
    <row r="760" spans="5:92" x14ac:dyDescent="0.25">
      <c r="E760" s="70"/>
      <c r="F760" s="70"/>
      <c r="G760" s="70"/>
      <c r="H760" s="87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87"/>
      <c r="T760" s="70"/>
      <c r="U760" s="70"/>
      <c r="V760" s="70"/>
      <c r="W760" s="70"/>
      <c r="X760" s="70"/>
      <c r="Y760" s="70"/>
      <c r="Z760" s="87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87"/>
      <c r="AL760" s="70"/>
      <c r="AM760" s="70"/>
      <c r="AN760" s="87"/>
      <c r="AO760" s="70"/>
      <c r="AP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70"/>
    </row>
    <row r="761" spans="5:92" x14ac:dyDescent="0.25">
      <c r="E761" s="70"/>
      <c r="F761" s="70"/>
      <c r="G761" s="70"/>
      <c r="H761" s="87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87"/>
      <c r="T761" s="70"/>
      <c r="U761" s="70"/>
      <c r="V761" s="70"/>
      <c r="W761" s="70"/>
      <c r="X761" s="70"/>
      <c r="Y761" s="70"/>
      <c r="Z761" s="87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87"/>
      <c r="AL761" s="70"/>
      <c r="AM761" s="70"/>
      <c r="AN761" s="87"/>
      <c r="AO761" s="70"/>
      <c r="AP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70"/>
    </row>
    <row r="762" spans="5:92" x14ac:dyDescent="0.25">
      <c r="E762" s="70"/>
      <c r="F762" s="70"/>
      <c r="G762" s="70"/>
      <c r="H762" s="87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87"/>
      <c r="T762" s="70"/>
      <c r="U762" s="70"/>
      <c r="V762" s="70"/>
      <c r="W762" s="70"/>
      <c r="X762" s="70"/>
      <c r="Y762" s="70"/>
      <c r="Z762" s="87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87"/>
      <c r="AL762" s="70"/>
      <c r="AM762" s="70"/>
      <c r="AN762" s="87"/>
      <c r="AO762" s="70"/>
      <c r="AP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70"/>
    </row>
    <row r="763" spans="5:92" x14ac:dyDescent="0.25">
      <c r="E763" s="70"/>
      <c r="F763" s="70"/>
      <c r="G763" s="70"/>
      <c r="H763" s="87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87"/>
      <c r="T763" s="70"/>
      <c r="U763" s="70"/>
      <c r="V763" s="70"/>
      <c r="W763" s="70"/>
      <c r="X763" s="70"/>
      <c r="Y763" s="70"/>
      <c r="Z763" s="87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87"/>
      <c r="AL763" s="70"/>
      <c r="AM763" s="70"/>
      <c r="AN763" s="87"/>
      <c r="AO763" s="70"/>
      <c r="AP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</row>
    <row r="764" spans="5:92" x14ac:dyDescent="0.25">
      <c r="E764" s="70"/>
      <c r="F764" s="70"/>
      <c r="G764" s="70"/>
      <c r="H764" s="87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87"/>
      <c r="T764" s="70"/>
      <c r="U764" s="70"/>
      <c r="V764" s="70"/>
      <c r="W764" s="70"/>
      <c r="X764" s="70"/>
      <c r="Y764" s="70"/>
      <c r="Z764" s="87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87"/>
      <c r="AL764" s="70"/>
      <c r="AM764" s="70"/>
      <c r="AN764" s="87"/>
      <c r="AO764" s="70"/>
      <c r="AP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</row>
    <row r="765" spans="5:92" x14ac:dyDescent="0.25">
      <c r="E765" s="70"/>
      <c r="F765" s="70"/>
      <c r="G765" s="70"/>
      <c r="H765" s="87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87"/>
      <c r="T765" s="70"/>
      <c r="U765" s="70"/>
      <c r="V765" s="70"/>
      <c r="W765" s="70"/>
      <c r="X765" s="70"/>
      <c r="Y765" s="70"/>
      <c r="Z765" s="87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87"/>
      <c r="AL765" s="70"/>
      <c r="AM765" s="70"/>
      <c r="AN765" s="87"/>
      <c r="AO765" s="70"/>
      <c r="AP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</row>
    <row r="766" spans="5:92" x14ac:dyDescent="0.25">
      <c r="E766" s="70"/>
      <c r="F766" s="70"/>
      <c r="G766" s="70"/>
      <c r="H766" s="87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87"/>
      <c r="T766" s="70"/>
      <c r="U766" s="70"/>
      <c r="V766" s="70"/>
      <c r="W766" s="70"/>
      <c r="X766" s="70"/>
      <c r="Y766" s="70"/>
      <c r="Z766" s="87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87"/>
      <c r="AL766" s="70"/>
      <c r="AM766" s="70"/>
      <c r="AN766" s="87"/>
      <c r="AO766" s="70"/>
      <c r="AP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</row>
    <row r="767" spans="5:92" x14ac:dyDescent="0.25">
      <c r="E767" s="70"/>
      <c r="F767" s="70"/>
      <c r="G767" s="70"/>
      <c r="H767" s="87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87"/>
      <c r="T767" s="70"/>
      <c r="U767" s="70"/>
      <c r="V767" s="70"/>
      <c r="W767" s="70"/>
      <c r="X767" s="70"/>
      <c r="Y767" s="70"/>
      <c r="Z767" s="87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87"/>
      <c r="AL767" s="70"/>
      <c r="AM767" s="70"/>
      <c r="AN767" s="87"/>
      <c r="AO767" s="70"/>
      <c r="AP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</row>
    <row r="768" spans="5:92" x14ac:dyDescent="0.25">
      <c r="E768" s="70"/>
      <c r="F768" s="70"/>
      <c r="G768" s="70"/>
      <c r="H768" s="87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87"/>
      <c r="T768" s="70"/>
      <c r="U768" s="70"/>
      <c r="V768" s="70"/>
      <c r="W768" s="70"/>
      <c r="X768" s="70"/>
      <c r="Y768" s="70"/>
      <c r="Z768" s="87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87"/>
      <c r="AL768" s="70"/>
      <c r="AM768" s="70"/>
      <c r="AN768" s="87"/>
      <c r="AO768" s="70"/>
      <c r="AP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</row>
    <row r="769" spans="5:92" x14ac:dyDescent="0.25">
      <c r="E769" s="70"/>
      <c r="F769" s="70"/>
      <c r="G769" s="70"/>
      <c r="H769" s="87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87"/>
      <c r="T769" s="70"/>
      <c r="U769" s="70"/>
      <c r="V769" s="70"/>
      <c r="W769" s="70"/>
      <c r="X769" s="70"/>
      <c r="Y769" s="70"/>
      <c r="Z769" s="87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87"/>
      <c r="AL769" s="70"/>
      <c r="AM769" s="70"/>
      <c r="AN769" s="87"/>
      <c r="AO769" s="70"/>
      <c r="AP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</row>
    <row r="770" spans="5:92" x14ac:dyDescent="0.25">
      <c r="E770" s="70"/>
      <c r="F770" s="70"/>
      <c r="G770" s="70"/>
      <c r="H770" s="87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87"/>
      <c r="T770" s="70"/>
      <c r="U770" s="70"/>
      <c r="V770" s="70"/>
      <c r="W770" s="70"/>
      <c r="X770" s="70"/>
      <c r="Y770" s="70"/>
      <c r="Z770" s="87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87"/>
      <c r="AL770" s="70"/>
      <c r="AM770" s="70"/>
      <c r="AN770" s="87"/>
      <c r="AO770" s="70"/>
      <c r="AP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</row>
    <row r="771" spans="5:92" x14ac:dyDescent="0.25">
      <c r="E771" s="70"/>
      <c r="F771" s="70"/>
      <c r="G771" s="70"/>
      <c r="H771" s="87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87"/>
      <c r="T771" s="70"/>
      <c r="U771" s="70"/>
      <c r="V771" s="70"/>
      <c r="W771" s="70"/>
      <c r="X771" s="70"/>
      <c r="Y771" s="70"/>
      <c r="Z771" s="87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87"/>
      <c r="AL771" s="70"/>
      <c r="AM771" s="70"/>
      <c r="AN771" s="87"/>
      <c r="AO771" s="70"/>
      <c r="AP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</row>
    <row r="772" spans="5:92" x14ac:dyDescent="0.25">
      <c r="E772" s="70"/>
      <c r="F772" s="70"/>
      <c r="G772" s="70"/>
      <c r="H772" s="87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87"/>
      <c r="T772" s="70"/>
      <c r="U772" s="70"/>
      <c r="V772" s="70"/>
      <c r="W772" s="70"/>
      <c r="X772" s="70"/>
      <c r="Y772" s="70"/>
      <c r="Z772" s="87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87"/>
      <c r="AL772" s="70"/>
      <c r="AM772" s="70"/>
      <c r="AN772" s="87"/>
      <c r="AO772" s="70"/>
      <c r="AP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</row>
    <row r="773" spans="5:92" x14ac:dyDescent="0.25">
      <c r="E773" s="70"/>
      <c r="F773" s="70"/>
      <c r="G773" s="70"/>
      <c r="H773" s="87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87"/>
      <c r="T773" s="70"/>
      <c r="U773" s="70"/>
      <c r="V773" s="70"/>
      <c r="W773" s="70"/>
      <c r="X773" s="70"/>
      <c r="Y773" s="70"/>
      <c r="Z773" s="87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87"/>
      <c r="AL773" s="70"/>
      <c r="AM773" s="70"/>
      <c r="AN773" s="87"/>
      <c r="AO773" s="70"/>
      <c r="AP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</row>
    <row r="774" spans="5:92" x14ac:dyDescent="0.25">
      <c r="E774" s="70"/>
      <c r="F774" s="70"/>
      <c r="G774" s="70"/>
      <c r="H774" s="87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87"/>
      <c r="T774" s="70"/>
      <c r="U774" s="70"/>
      <c r="V774" s="70"/>
      <c r="W774" s="70"/>
      <c r="X774" s="70"/>
      <c r="Y774" s="70"/>
      <c r="Z774" s="87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87"/>
      <c r="AL774" s="70"/>
      <c r="AM774" s="70"/>
      <c r="AN774" s="87"/>
      <c r="AO774" s="70"/>
      <c r="AP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</row>
    <row r="775" spans="5:92" x14ac:dyDescent="0.25">
      <c r="E775" s="70"/>
      <c r="F775" s="70"/>
      <c r="G775" s="70"/>
      <c r="H775" s="87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87"/>
      <c r="T775" s="70"/>
      <c r="U775" s="70"/>
      <c r="V775" s="70"/>
      <c r="W775" s="70"/>
      <c r="X775" s="70"/>
      <c r="Y775" s="70"/>
      <c r="Z775" s="87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87"/>
      <c r="AL775" s="70"/>
      <c r="AM775" s="70"/>
      <c r="AN775" s="87"/>
      <c r="AO775" s="70"/>
      <c r="AP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</row>
    <row r="776" spans="5:92" x14ac:dyDescent="0.25">
      <c r="E776" s="70"/>
      <c r="F776" s="70"/>
      <c r="G776" s="70"/>
      <c r="H776" s="87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87"/>
      <c r="T776" s="70"/>
      <c r="U776" s="70"/>
      <c r="V776" s="70"/>
      <c r="W776" s="70"/>
      <c r="X776" s="70"/>
      <c r="Y776" s="70"/>
      <c r="Z776" s="87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87"/>
      <c r="AL776" s="70"/>
      <c r="AM776" s="70"/>
      <c r="AN776" s="87"/>
      <c r="AO776" s="70"/>
      <c r="AP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</row>
    <row r="777" spans="5:92" x14ac:dyDescent="0.25">
      <c r="E777" s="70"/>
      <c r="F777" s="70"/>
      <c r="G777" s="70"/>
      <c r="H777" s="87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87"/>
      <c r="T777" s="70"/>
      <c r="U777" s="70"/>
      <c r="V777" s="70"/>
      <c r="W777" s="70"/>
      <c r="X777" s="70"/>
      <c r="Y777" s="70"/>
      <c r="Z777" s="87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87"/>
      <c r="AL777" s="70"/>
      <c r="AM777" s="70"/>
      <c r="AN777" s="87"/>
      <c r="AO777" s="70"/>
      <c r="AP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</row>
    <row r="778" spans="5:92" x14ac:dyDescent="0.25">
      <c r="E778" s="70"/>
      <c r="F778" s="70"/>
      <c r="G778" s="70"/>
      <c r="H778" s="87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87"/>
      <c r="T778" s="70"/>
      <c r="U778" s="70"/>
      <c r="V778" s="70"/>
      <c r="W778" s="70"/>
      <c r="X778" s="70"/>
      <c r="Y778" s="70"/>
      <c r="Z778" s="87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87"/>
      <c r="AL778" s="70"/>
      <c r="AM778" s="70"/>
      <c r="AN778" s="87"/>
      <c r="AO778" s="70"/>
      <c r="AP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</row>
    <row r="779" spans="5:92" x14ac:dyDescent="0.25">
      <c r="E779" s="70"/>
      <c r="F779" s="70"/>
      <c r="G779" s="70"/>
      <c r="H779" s="87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87"/>
      <c r="T779" s="70"/>
      <c r="U779" s="70"/>
      <c r="V779" s="70"/>
      <c r="W779" s="70"/>
      <c r="X779" s="70"/>
      <c r="Y779" s="70"/>
      <c r="Z779" s="87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87"/>
      <c r="AL779" s="70"/>
      <c r="AM779" s="70"/>
      <c r="AN779" s="87"/>
      <c r="AO779" s="70"/>
      <c r="AP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</row>
    <row r="780" spans="5:92" x14ac:dyDescent="0.25">
      <c r="E780" s="70"/>
      <c r="F780" s="70"/>
      <c r="G780" s="70"/>
      <c r="H780" s="87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87"/>
      <c r="T780" s="70"/>
      <c r="U780" s="70"/>
      <c r="V780" s="70"/>
      <c r="W780" s="70"/>
      <c r="X780" s="70"/>
      <c r="Y780" s="70"/>
      <c r="Z780" s="87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87"/>
      <c r="AL780" s="70"/>
      <c r="AM780" s="70"/>
      <c r="AN780" s="87"/>
      <c r="AO780" s="70"/>
      <c r="AP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</row>
    <row r="781" spans="5:92" x14ac:dyDescent="0.25">
      <c r="E781" s="70"/>
      <c r="F781" s="70"/>
      <c r="G781" s="70"/>
      <c r="H781" s="87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87"/>
      <c r="T781" s="70"/>
      <c r="U781" s="70"/>
      <c r="V781" s="70"/>
      <c r="W781" s="70"/>
      <c r="X781" s="70"/>
      <c r="Y781" s="70"/>
      <c r="Z781" s="87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87"/>
      <c r="AL781" s="70"/>
      <c r="AM781" s="70"/>
      <c r="AN781" s="87"/>
      <c r="AO781" s="70"/>
      <c r="AP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</row>
    <row r="782" spans="5:92" x14ac:dyDescent="0.25">
      <c r="E782" s="70"/>
      <c r="F782" s="70"/>
      <c r="G782" s="70"/>
      <c r="H782" s="87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87"/>
      <c r="T782" s="70"/>
      <c r="U782" s="70"/>
      <c r="V782" s="70"/>
      <c r="W782" s="70"/>
      <c r="X782" s="70"/>
      <c r="Y782" s="70"/>
      <c r="Z782" s="87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87"/>
      <c r="AL782" s="70"/>
      <c r="AM782" s="70"/>
      <c r="AN782" s="87"/>
      <c r="AO782" s="70"/>
      <c r="AP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</row>
    <row r="783" spans="5:92" x14ac:dyDescent="0.25">
      <c r="E783" s="70"/>
      <c r="F783" s="70"/>
      <c r="G783" s="70"/>
      <c r="H783" s="87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87"/>
      <c r="T783" s="70"/>
      <c r="U783" s="70"/>
      <c r="V783" s="70"/>
      <c r="W783" s="70"/>
      <c r="X783" s="70"/>
      <c r="Y783" s="70"/>
      <c r="Z783" s="87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87"/>
      <c r="AL783" s="70"/>
      <c r="AM783" s="70"/>
      <c r="AN783" s="87"/>
      <c r="AO783" s="70"/>
      <c r="AP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</row>
    <row r="784" spans="5:92" x14ac:dyDescent="0.25">
      <c r="E784" s="70"/>
      <c r="F784" s="70"/>
      <c r="G784" s="70"/>
      <c r="H784" s="87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87"/>
      <c r="T784" s="70"/>
      <c r="U784" s="70"/>
      <c r="V784" s="70"/>
      <c r="W784" s="70"/>
      <c r="X784" s="70"/>
      <c r="Y784" s="70"/>
      <c r="Z784" s="87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87"/>
      <c r="AL784" s="70"/>
      <c r="AM784" s="70"/>
      <c r="AN784" s="87"/>
      <c r="AO784" s="70"/>
      <c r="AP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</row>
    <row r="785" spans="5:92" x14ac:dyDescent="0.25">
      <c r="E785" s="70"/>
      <c r="F785" s="70"/>
      <c r="G785" s="70"/>
      <c r="H785" s="87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87"/>
      <c r="T785" s="70"/>
      <c r="U785" s="70"/>
      <c r="V785" s="70"/>
      <c r="W785" s="70"/>
      <c r="X785" s="70"/>
      <c r="Y785" s="70"/>
      <c r="Z785" s="87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87"/>
      <c r="AL785" s="70"/>
      <c r="AM785" s="70"/>
      <c r="AN785" s="87"/>
      <c r="AO785" s="70"/>
      <c r="AP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</row>
    <row r="786" spans="5:92" x14ac:dyDescent="0.25">
      <c r="E786" s="70"/>
      <c r="F786" s="70"/>
      <c r="G786" s="70"/>
      <c r="H786" s="87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87"/>
      <c r="T786" s="70"/>
      <c r="U786" s="70"/>
      <c r="V786" s="70"/>
      <c r="W786" s="70"/>
      <c r="X786" s="70"/>
      <c r="Y786" s="70"/>
      <c r="Z786" s="87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87"/>
      <c r="AL786" s="70"/>
      <c r="AM786" s="70"/>
      <c r="AN786" s="87"/>
      <c r="AO786" s="70"/>
      <c r="AP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</row>
    <row r="787" spans="5:92" x14ac:dyDescent="0.25">
      <c r="E787" s="70"/>
      <c r="F787" s="70"/>
      <c r="G787" s="70"/>
      <c r="H787" s="87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87"/>
      <c r="T787" s="70"/>
      <c r="U787" s="70"/>
      <c r="V787" s="70"/>
      <c r="W787" s="70"/>
      <c r="X787" s="70"/>
      <c r="Y787" s="70"/>
      <c r="Z787" s="87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87"/>
      <c r="AL787" s="70"/>
      <c r="AM787" s="70"/>
      <c r="AN787" s="87"/>
      <c r="AO787" s="70"/>
      <c r="AP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70"/>
    </row>
    <row r="788" spans="5:92" x14ac:dyDescent="0.25">
      <c r="E788" s="70"/>
      <c r="F788" s="70"/>
      <c r="G788" s="70"/>
      <c r="H788" s="87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87"/>
      <c r="T788" s="70"/>
      <c r="U788" s="70"/>
      <c r="V788" s="70"/>
      <c r="W788" s="70"/>
      <c r="X788" s="70"/>
      <c r="Y788" s="70"/>
      <c r="Z788" s="87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87"/>
      <c r="AL788" s="70"/>
      <c r="AM788" s="70"/>
      <c r="AN788" s="87"/>
      <c r="AO788" s="70"/>
      <c r="AP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70"/>
    </row>
    <row r="789" spans="5:92" x14ac:dyDescent="0.25">
      <c r="E789" s="70"/>
      <c r="F789" s="70"/>
      <c r="G789" s="70"/>
      <c r="H789" s="87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87"/>
      <c r="T789" s="70"/>
      <c r="U789" s="70"/>
      <c r="V789" s="70"/>
      <c r="W789" s="70"/>
      <c r="X789" s="70"/>
      <c r="Y789" s="70"/>
      <c r="Z789" s="87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87"/>
      <c r="AL789" s="70"/>
      <c r="AM789" s="70"/>
      <c r="AN789" s="87"/>
      <c r="AO789" s="70"/>
      <c r="AP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</row>
    <row r="790" spans="5:92" x14ac:dyDescent="0.25">
      <c r="E790" s="70"/>
      <c r="F790" s="70"/>
      <c r="G790" s="70"/>
      <c r="H790" s="87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87"/>
      <c r="T790" s="70"/>
      <c r="U790" s="70"/>
      <c r="V790" s="70"/>
      <c r="W790" s="70"/>
      <c r="X790" s="70"/>
      <c r="Y790" s="70"/>
      <c r="Z790" s="87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87"/>
      <c r="AL790" s="70"/>
      <c r="AM790" s="70"/>
      <c r="AN790" s="87"/>
      <c r="AO790" s="70"/>
      <c r="AP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70"/>
    </row>
    <row r="791" spans="5:92" x14ac:dyDescent="0.25">
      <c r="E791" s="70"/>
      <c r="F791" s="70"/>
      <c r="G791" s="70"/>
      <c r="H791" s="87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87"/>
      <c r="T791" s="70"/>
      <c r="U791" s="70"/>
      <c r="V791" s="70"/>
      <c r="W791" s="70"/>
      <c r="X791" s="70"/>
      <c r="Y791" s="70"/>
      <c r="Z791" s="87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87"/>
      <c r="AL791" s="70"/>
      <c r="AM791" s="70"/>
      <c r="AN791" s="87"/>
      <c r="AO791" s="70"/>
      <c r="AP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</row>
    <row r="792" spans="5:92" x14ac:dyDescent="0.25">
      <c r="E792" s="70"/>
      <c r="F792" s="70"/>
      <c r="G792" s="70"/>
      <c r="H792" s="87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87"/>
      <c r="T792" s="70"/>
      <c r="U792" s="70"/>
      <c r="V792" s="70"/>
      <c r="W792" s="70"/>
      <c r="X792" s="70"/>
      <c r="Y792" s="70"/>
      <c r="Z792" s="87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87"/>
      <c r="AL792" s="70"/>
      <c r="AM792" s="70"/>
      <c r="AN792" s="87"/>
      <c r="AO792" s="70"/>
      <c r="AP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</row>
    <row r="793" spans="5:92" x14ac:dyDescent="0.25">
      <c r="E793" s="70"/>
      <c r="F793" s="70"/>
      <c r="G793" s="70"/>
      <c r="H793" s="87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87"/>
      <c r="T793" s="70"/>
      <c r="U793" s="70"/>
      <c r="V793" s="70"/>
      <c r="W793" s="70"/>
      <c r="X793" s="70"/>
      <c r="Y793" s="70"/>
      <c r="Z793" s="87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87"/>
      <c r="AL793" s="70"/>
      <c r="AM793" s="70"/>
      <c r="AN793" s="87"/>
      <c r="AO793" s="70"/>
      <c r="AP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</row>
    <row r="794" spans="5:92" x14ac:dyDescent="0.25">
      <c r="E794" s="70"/>
      <c r="F794" s="70"/>
      <c r="G794" s="70"/>
      <c r="H794" s="87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87"/>
      <c r="T794" s="70"/>
      <c r="U794" s="70"/>
      <c r="V794" s="70"/>
      <c r="W794" s="70"/>
      <c r="X794" s="70"/>
      <c r="Y794" s="70"/>
      <c r="Z794" s="87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87"/>
      <c r="AL794" s="70"/>
      <c r="AM794" s="70"/>
      <c r="AN794" s="87"/>
      <c r="AO794" s="70"/>
      <c r="AP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</row>
    <row r="795" spans="5:92" x14ac:dyDescent="0.25">
      <c r="E795" s="70"/>
      <c r="F795" s="70"/>
      <c r="G795" s="70"/>
      <c r="H795" s="87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87"/>
      <c r="T795" s="70"/>
      <c r="U795" s="70"/>
      <c r="V795" s="70"/>
      <c r="W795" s="70"/>
      <c r="X795" s="70"/>
      <c r="Y795" s="70"/>
      <c r="Z795" s="87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87"/>
      <c r="AL795" s="70"/>
      <c r="AM795" s="70"/>
      <c r="AN795" s="87"/>
      <c r="AO795" s="70"/>
      <c r="AP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</row>
    <row r="796" spans="5:92" x14ac:dyDescent="0.25">
      <c r="E796" s="70"/>
      <c r="F796" s="70"/>
      <c r="G796" s="70"/>
      <c r="H796" s="87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87"/>
      <c r="T796" s="70"/>
      <c r="U796" s="70"/>
      <c r="V796" s="70"/>
      <c r="W796" s="70"/>
      <c r="X796" s="70"/>
      <c r="Y796" s="70"/>
      <c r="Z796" s="87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87"/>
      <c r="AL796" s="70"/>
      <c r="AM796" s="70"/>
      <c r="AN796" s="87"/>
      <c r="AO796" s="70"/>
      <c r="AP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</row>
    <row r="797" spans="5:92" x14ac:dyDescent="0.25">
      <c r="E797" s="70"/>
      <c r="F797" s="70"/>
      <c r="G797" s="70"/>
      <c r="H797" s="87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87"/>
      <c r="T797" s="70"/>
      <c r="U797" s="70"/>
      <c r="V797" s="70"/>
      <c r="W797" s="70"/>
      <c r="X797" s="70"/>
      <c r="Y797" s="70"/>
      <c r="Z797" s="87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87"/>
      <c r="AL797" s="70"/>
      <c r="AM797" s="70"/>
      <c r="AN797" s="87"/>
      <c r="AO797" s="70"/>
      <c r="AP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</row>
    <row r="798" spans="5:92" x14ac:dyDescent="0.25">
      <c r="E798" s="70"/>
      <c r="F798" s="70"/>
      <c r="G798" s="70"/>
      <c r="H798" s="87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87"/>
      <c r="T798" s="70"/>
      <c r="U798" s="70"/>
      <c r="V798" s="70"/>
      <c r="W798" s="70"/>
      <c r="X798" s="70"/>
      <c r="Y798" s="70"/>
      <c r="Z798" s="87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87"/>
      <c r="AL798" s="70"/>
      <c r="AM798" s="70"/>
      <c r="AN798" s="87"/>
      <c r="AO798" s="70"/>
      <c r="AP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70"/>
    </row>
    <row r="799" spans="5:92" x14ac:dyDescent="0.25">
      <c r="E799" s="70"/>
      <c r="F799" s="70"/>
      <c r="G799" s="70"/>
      <c r="H799" s="87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87"/>
      <c r="T799" s="70"/>
      <c r="U799" s="70"/>
      <c r="V799" s="70"/>
      <c r="W799" s="70"/>
      <c r="X799" s="70"/>
      <c r="Y799" s="70"/>
      <c r="Z799" s="87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87"/>
      <c r="AL799" s="70"/>
      <c r="AM799" s="70"/>
      <c r="AN799" s="87"/>
      <c r="AO799" s="70"/>
      <c r="AP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</row>
    <row r="800" spans="5:92" x14ac:dyDescent="0.25">
      <c r="E800" s="70"/>
      <c r="F800" s="70"/>
      <c r="G800" s="70"/>
      <c r="H800" s="87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87"/>
      <c r="T800" s="70"/>
      <c r="U800" s="70"/>
      <c r="V800" s="70"/>
      <c r="W800" s="70"/>
      <c r="X800" s="70"/>
      <c r="Y800" s="70"/>
      <c r="Z800" s="87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87"/>
      <c r="AL800" s="70"/>
      <c r="AM800" s="70"/>
      <c r="AN800" s="87"/>
      <c r="AO800" s="70"/>
      <c r="AP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70"/>
    </row>
    <row r="801" spans="5:92" x14ac:dyDescent="0.25">
      <c r="E801" s="70"/>
      <c r="F801" s="70"/>
      <c r="G801" s="70"/>
      <c r="H801" s="87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87"/>
      <c r="T801" s="70"/>
      <c r="U801" s="70"/>
      <c r="V801" s="70"/>
      <c r="W801" s="70"/>
      <c r="X801" s="70"/>
      <c r="Y801" s="70"/>
      <c r="Z801" s="87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87"/>
      <c r="AL801" s="70"/>
      <c r="AM801" s="70"/>
      <c r="AN801" s="87"/>
      <c r="AO801" s="70"/>
      <c r="AP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70"/>
    </row>
    <row r="802" spans="5:92" x14ac:dyDescent="0.25">
      <c r="E802" s="70"/>
      <c r="F802" s="70"/>
      <c r="G802" s="70"/>
      <c r="H802" s="87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87"/>
      <c r="T802" s="70"/>
      <c r="U802" s="70"/>
      <c r="V802" s="70"/>
      <c r="W802" s="70"/>
      <c r="X802" s="70"/>
      <c r="Y802" s="70"/>
      <c r="Z802" s="87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87"/>
      <c r="AL802" s="70"/>
      <c r="AM802" s="70"/>
      <c r="AN802" s="87"/>
      <c r="AO802" s="70"/>
      <c r="AP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</row>
    <row r="803" spans="5:92" x14ac:dyDescent="0.25">
      <c r="E803" s="70"/>
      <c r="F803" s="70"/>
      <c r="G803" s="70"/>
      <c r="H803" s="87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87"/>
      <c r="T803" s="70"/>
      <c r="U803" s="70"/>
      <c r="V803" s="70"/>
      <c r="W803" s="70"/>
      <c r="X803" s="70"/>
      <c r="Y803" s="70"/>
      <c r="Z803" s="87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87"/>
      <c r="AL803" s="70"/>
      <c r="AM803" s="70"/>
      <c r="AN803" s="87"/>
      <c r="AO803" s="70"/>
      <c r="AP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</row>
    <row r="804" spans="5:92" x14ac:dyDescent="0.25">
      <c r="E804" s="70"/>
      <c r="F804" s="70"/>
      <c r="G804" s="70"/>
      <c r="H804" s="87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87"/>
      <c r="T804" s="70"/>
      <c r="U804" s="70"/>
      <c r="V804" s="70"/>
      <c r="W804" s="70"/>
      <c r="X804" s="70"/>
      <c r="Y804" s="70"/>
      <c r="Z804" s="87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87"/>
      <c r="AL804" s="70"/>
      <c r="AM804" s="70"/>
      <c r="AN804" s="87"/>
      <c r="AO804" s="70"/>
      <c r="AP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</row>
    <row r="805" spans="5:92" x14ac:dyDescent="0.25">
      <c r="E805" s="70"/>
      <c r="F805" s="70"/>
      <c r="G805" s="70"/>
      <c r="H805" s="87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87"/>
      <c r="T805" s="70"/>
      <c r="U805" s="70"/>
      <c r="V805" s="70"/>
      <c r="W805" s="70"/>
      <c r="X805" s="70"/>
      <c r="Y805" s="70"/>
      <c r="Z805" s="87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87"/>
      <c r="AL805" s="70"/>
      <c r="AM805" s="70"/>
      <c r="AN805" s="87"/>
      <c r="AO805" s="70"/>
      <c r="AP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</row>
    <row r="806" spans="5:92" x14ac:dyDescent="0.25">
      <c r="E806" s="70"/>
      <c r="F806" s="70"/>
      <c r="G806" s="70"/>
      <c r="H806" s="87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87"/>
      <c r="T806" s="70"/>
      <c r="U806" s="70"/>
      <c r="V806" s="70"/>
      <c r="W806" s="70"/>
      <c r="X806" s="70"/>
      <c r="Y806" s="70"/>
      <c r="Z806" s="87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87"/>
      <c r="AL806" s="70"/>
      <c r="AM806" s="70"/>
      <c r="AN806" s="87"/>
      <c r="AO806" s="70"/>
      <c r="AP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</row>
    <row r="807" spans="5:92" x14ac:dyDescent="0.25">
      <c r="E807" s="70"/>
      <c r="F807" s="70"/>
      <c r="G807" s="70"/>
      <c r="H807" s="87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87"/>
      <c r="T807" s="70"/>
      <c r="U807" s="70"/>
      <c r="V807" s="70"/>
      <c r="W807" s="70"/>
      <c r="X807" s="70"/>
      <c r="Y807" s="70"/>
      <c r="Z807" s="87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87"/>
      <c r="AL807" s="70"/>
      <c r="AM807" s="70"/>
      <c r="AN807" s="87"/>
      <c r="AO807" s="70"/>
      <c r="AP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</row>
    <row r="808" spans="5:92" x14ac:dyDescent="0.25">
      <c r="E808" s="70"/>
      <c r="F808" s="70"/>
      <c r="G808" s="70"/>
      <c r="H808" s="87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87"/>
      <c r="T808" s="70"/>
      <c r="U808" s="70"/>
      <c r="V808" s="70"/>
      <c r="W808" s="70"/>
      <c r="X808" s="70"/>
      <c r="Y808" s="70"/>
      <c r="Z808" s="87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87"/>
      <c r="AL808" s="70"/>
      <c r="AM808" s="70"/>
      <c r="AN808" s="87"/>
      <c r="AO808" s="70"/>
      <c r="AP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</row>
    <row r="809" spans="5:92" x14ac:dyDescent="0.25">
      <c r="E809" s="70"/>
      <c r="F809" s="70"/>
      <c r="G809" s="70"/>
      <c r="H809" s="87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87"/>
      <c r="T809" s="70"/>
      <c r="U809" s="70"/>
      <c r="V809" s="70"/>
      <c r="W809" s="70"/>
      <c r="X809" s="70"/>
      <c r="Y809" s="70"/>
      <c r="Z809" s="87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87"/>
      <c r="AL809" s="70"/>
      <c r="AM809" s="70"/>
      <c r="AN809" s="87"/>
      <c r="AO809" s="70"/>
      <c r="AP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</row>
    <row r="810" spans="5:92" x14ac:dyDescent="0.25">
      <c r="E810" s="70"/>
      <c r="F810" s="70"/>
      <c r="G810" s="70"/>
      <c r="H810" s="87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87"/>
      <c r="T810" s="70"/>
      <c r="U810" s="70"/>
      <c r="V810" s="70"/>
      <c r="W810" s="70"/>
      <c r="X810" s="70"/>
      <c r="Y810" s="70"/>
      <c r="Z810" s="87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87"/>
      <c r="AL810" s="70"/>
      <c r="AM810" s="70"/>
      <c r="AN810" s="87"/>
      <c r="AO810" s="70"/>
      <c r="AP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</row>
    <row r="811" spans="5:92" x14ac:dyDescent="0.25">
      <c r="E811" s="70"/>
      <c r="F811" s="70"/>
      <c r="G811" s="70"/>
      <c r="H811" s="87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87"/>
      <c r="T811" s="70"/>
      <c r="U811" s="70"/>
      <c r="V811" s="70"/>
      <c r="W811" s="70"/>
      <c r="X811" s="70"/>
      <c r="Y811" s="70"/>
      <c r="Z811" s="87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87"/>
      <c r="AL811" s="70"/>
      <c r="AM811" s="70"/>
      <c r="AN811" s="87"/>
      <c r="AO811" s="70"/>
      <c r="AP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</row>
    <row r="812" spans="5:92" x14ac:dyDescent="0.25">
      <c r="E812" s="70"/>
      <c r="F812" s="70"/>
      <c r="G812" s="70"/>
      <c r="H812" s="87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87"/>
      <c r="T812" s="70"/>
      <c r="U812" s="70"/>
      <c r="V812" s="70"/>
      <c r="W812" s="70"/>
      <c r="X812" s="70"/>
      <c r="Y812" s="70"/>
      <c r="Z812" s="87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87"/>
      <c r="AL812" s="70"/>
      <c r="AM812" s="70"/>
      <c r="AN812" s="87"/>
      <c r="AO812" s="70"/>
      <c r="AP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</row>
    <row r="813" spans="5:92" x14ac:dyDescent="0.25">
      <c r="E813" s="70"/>
      <c r="F813" s="70"/>
      <c r="G813" s="70"/>
      <c r="H813" s="87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87"/>
      <c r="T813" s="70"/>
      <c r="U813" s="70"/>
      <c r="V813" s="70"/>
      <c r="W813" s="70"/>
      <c r="X813" s="70"/>
      <c r="Y813" s="70"/>
      <c r="Z813" s="87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87"/>
      <c r="AL813" s="70"/>
      <c r="AM813" s="70"/>
      <c r="AN813" s="87"/>
      <c r="AO813" s="70"/>
      <c r="AP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</row>
    <row r="814" spans="5:92" x14ac:dyDescent="0.25">
      <c r="E814" s="70"/>
      <c r="F814" s="70"/>
      <c r="G814" s="70"/>
      <c r="H814" s="87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87"/>
      <c r="T814" s="70"/>
      <c r="U814" s="70"/>
      <c r="V814" s="70"/>
      <c r="W814" s="70"/>
      <c r="X814" s="70"/>
      <c r="Y814" s="70"/>
      <c r="Z814" s="87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87"/>
      <c r="AL814" s="70"/>
      <c r="AM814" s="70"/>
      <c r="AN814" s="87"/>
      <c r="AO814" s="70"/>
      <c r="AP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</row>
    <row r="815" spans="5:92" x14ac:dyDescent="0.25">
      <c r="E815" s="70"/>
      <c r="F815" s="70"/>
      <c r="G815" s="70"/>
      <c r="H815" s="87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87"/>
      <c r="T815" s="70"/>
      <c r="U815" s="70"/>
      <c r="V815" s="70"/>
      <c r="W815" s="70"/>
      <c r="X815" s="70"/>
      <c r="Y815" s="70"/>
      <c r="Z815" s="87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87"/>
      <c r="AL815" s="70"/>
      <c r="AM815" s="70"/>
      <c r="AN815" s="87"/>
      <c r="AO815" s="70"/>
      <c r="AP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</row>
    <row r="816" spans="5:92" x14ac:dyDescent="0.25">
      <c r="E816" s="70"/>
      <c r="F816" s="70"/>
      <c r="G816" s="70"/>
      <c r="H816" s="87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87"/>
      <c r="T816" s="70"/>
      <c r="U816" s="70"/>
      <c r="V816" s="70"/>
      <c r="W816" s="70"/>
      <c r="X816" s="70"/>
      <c r="Y816" s="70"/>
      <c r="Z816" s="87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87"/>
      <c r="AL816" s="70"/>
      <c r="AM816" s="70"/>
      <c r="AN816" s="87"/>
      <c r="AO816" s="70"/>
      <c r="AP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</row>
    <row r="817" spans="5:92" x14ac:dyDescent="0.25">
      <c r="E817" s="70"/>
      <c r="F817" s="70"/>
      <c r="G817" s="70"/>
      <c r="H817" s="87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87"/>
      <c r="T817" s="70"/>
      <c r="U817" s="70"/>
      <c r="V817" s="70"/>
      <c r="W817" s="70"/>
      <c r="X817" s="70"/>
      <c r="Y817" s="70"/>
      <c r="Z817" s="87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87"/>
      <c r="AL817" s="70"/>
      <c r="AM817" s="70"/>
      <c r="AN817" s="87"/>
      <c r="AO817" s="70"/>
      <c r="AP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</row>
    <row r="818" spans="5:92" x14ac:dyDescent="0.25">
      <c r="E818" s="70"/>
      <c r="F818" s="70"/>
      <c r="G818" s="70"/>
      <c r="H818" s="87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87"/>
      <c r="T818" s="70"/>
      <c r="U818" s="70"/>
      <c r="V818" s="70"/>
      <c r="W818" s="70"/>
      <c r="X818" s="70"/>
      <c r="Y818" s="70"/>
      <c r="Z818" s="87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87"/>
      <c r="AL818" s="70"/>
      <c r="AM818" s="70"/>
      <c r="AN818" s="87"/>
      <c r="AO818" s="70"/>
      <c r="AP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70"/>
    </row>
    <row r="819" spans="5:92" x14ac:dyDescent="0.25">
      <c r="E819" s="70"/>
      <c r="F819" s="70"/>
      <c r="G819" s="70"/>
      <c r="H819" s="87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87"/>
      <c r="T819" s="70"/>
      <c r="U819" s="70"/>
      <c r="V819" s="70"/>
      <c r="W819" s="70"/>
      <c r="X819" s="70"/>
      <c r="Y819" s="70"/>
      <c r="Z819" s="87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87"/>
      <c r="AL819" s="70"/>
      <c r="AM819" s="70"/>
      <c r="AN819" s="87"/>
      <c r="AO819" s="70"/>
      <c r="AP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</row>
    <row r="820" spans="5:92" x14ac:dyDescent="0.25">
      <c r="E820" s="70"/>
      <c r="F820" s="70"/>
      <c r="G820" s="70"/>
      <c r="H820" s="87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87"/>
      <c r="T820" s="70"/>
      <c r="U820" s="70"/>
      <c r="V820" s="70"/>
      <c r="W820" s="70"/>
      <c r="X820" s="70"/>
      <c r="Y820" s="70"/>
      <c r="Z820" s="87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87"/>
      <c r="AL820" s="70"/>
      <c r="AM820" s="70"/>
      <c r="AN820" s="87"/>
      <c r="AO820" s="70"/>
      <c r="AP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</row>
    <row r="821" spans="5:92" x14ac:dyDescent="0.25">
      <c r="E821" s="70"/>
      <c r="F821" s="70"/>
      <c r="G821" s="70"/>
      <c r="H821" s="87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87"/>
      <c r="T821" s="70"/>
      <c r="U821" s="70"/>
      <c r="V821" s="70"/>
      <c r="W821" s="70"/>
      <c r="X821" s="70"/>
      <c r="Y821" s="70"/>
      <c r="Z821" s="87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87"/>
      <c r="AL821" s="70"/>
      <c r="AM821" s="70"/>
      <c r="AN821" s="87"/>
      <c r="AO821" s="70"/>
      <c r="AP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70"/>
    </row>
    <row r="822" spans="5:92" x14ac:dyDescent="0.25">
      <c r="E822" s="70"/>
      <c r="F822" s="70"/>
      <c r="G822" s="70"/>
      <c r="H822" s="87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87"/>
      <c r="T822" s="70"/>
      <c r="U822" s="70"/>
      <c r="V822" s="70"/>
      <c r="W822" s="70"/>
      <c r="X822" s="70"/>
      <c r="Y822" s="70"/>
      <c r="Z822" s="87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87"/>
      <c r="AL822" s="70"/>
      <c r="AM822" s="70"/>
      <c r="AN822" s="87"/>
      <c r="AO822" s="70"/>
      <c r="AP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</row>
    <row r="823" spans="5:92" x14ac:dyDescent="0.25">
      <c r="E823" s="70"/>
      <c r="F823" s="70"/>
      <c r="G823" s="70"/>
      <c r="H823" s="87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87"/>
      <c r="T823" s="70"/>
      <c r="U823" s="70"/>
      <c r="V823" s="70"/>
      <c r="W823" s="70"/>
      <c r="X823" s="70"/>
      <c r="Y823" s="70"/>
      <c r="Z823" s="87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87"/>
      <c r="AL823" s="70"/>
      <c r="AM823" s="70"/>
      <c r="AN823" s="87"/>
      <c r="AO823" s="70"/>
      <c r="AP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</row>
    <row r="824" spans="5:92" x14ac:dyDescent="0.25">
      <c r="E824" s="70"/>
      <c r="F824" s="70"/>
      <c r="G824" s="70"/>
      <c r="H824" s="87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87"/>
      <c r="T824" s="70"/>
      <c r="U824" s="70"/>
      <c r="V824" s="70"/>
      <c r="W824" s="70"/>
      <c r="X824" s="70"/>
      <c r="Y824" s="70"/>
      <c r="Z824" s="87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87"/>
      <c r="AL824" s="70"/>
      <c r="AM824" s="70"/>
      <c r="AN824" s="87"/>
      <c r="AO824" s="70"/>
      <c r="AP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</row>
    <row r="825" spans="5:92" x14ac:dyDescent="0.25">
      <c r="E825" s="70"/>
      <c r="F825" s="70"/>
      <c r="G825" s="70"/>
      <c r="H825" s="87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87"/>
      <c r="T825" s="70"/>
      <c r="U825" s="70"/>
      <c r="V825" s="70"/>
      <c r="W825" s="70"/>
      <c r="X825" s="70"/>
      <c r="Y825" s="70"/>
      <c r="Z825" s="87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87"/>
      <c r="AL825" s="70"/>
      <c r="AM825" s="70"/>
      <c r="AN825" s="87"/>
      <c r="AO825" s="70"/>
      <c r="AP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</row>
    <row r="826" spans="5:92" x14ac:dyDescent="0.25">
      <c r="E826" s="70"/>
      <c r="F826" s="70"/>
      <c r="G826" s="70"/>
      <c r="H826" s="87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87"/>
      <c r="T826" s="70"/>
      <c r="U826" s="70"/>
      <c r="V826" s="70"/>
      <c r="W826" s="70"/>
      <c r="X826" s="70"/>
      <c r="Y826" s="70"/>
      <c r="Z826" s="87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87"/>
      <c r="AL826" s="70"/>
      <c r="AM826" s="70"/>
      <c r="AN826" s="87"/>
      <c r="AO826" s="70"/>
      <c r="AP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</row>
    <row r="827" spans="5:92" x14ac:dyDescent="0.25">
      <c r="E827" s="70"/>
      <c r="F827" s="70"/>
      <c r="G827" s="70"/>
      <c r="H827" s="87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87"/>
      <c r="T827" s="70"/>
      <c r="U827" s="70"/>
      <c r="V827" s="70"/>
      <c r="W827" s="70"/>
      <c r="X827" s="70"/>
      <c r="Y827" s="70"/>
      <c r="Z827" s="87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87"/>
      <c r="AL827" s="70"/>
      <c r="AM827" s="70"/>
      <c r="AN827" s="87"/>
      <c r="AO827" s="70"/>
      <c r="AP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</row>
    <row r="828" spans="5:92" x14ac:dyDescent="0.25">
      <c r="E828" s="70"/>
      <c r="F828" s="70"/>
      <c r="G828" s="70"/>
      <c r="H828" s="87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87"/>
      <c r="T828" s="70"/>
      <c r="U828" s="70"/>
      <c r="V828" s="70"/>
      <c r="W828" s="70"/>
      <c r="X828" s="70"/>
      <c r="Y828" s="70"/>
      <c r="Z828" s="87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87"/>
      <c r="AL828" s="70"/>
      <c r="AM828" s="70"/>
      <c r="AN828" s="87"/>
      <c r="AO828" s="70"/>
      <c r="AP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</row>
    <row r="829" spans="5:92" x14ac:dyDescent="0.25">
      <c r="E829" s="70"/>
      <c r="F829" s="70"/>
      <c r="G829" s="70"/>
      <c r="H829" s="87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87"/>
      <c r="T829" s="70"/>
      <c r="U829" s="70"/>
      <c r="V829" s="70"/>
      <c r="W829" s="70"/>
      <c r="X829" s="70"/>
      <c r="Y829" s="70"/>
      <c r="Z829" s="87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87"/>
      <c r="AL829" s="70"/>
      <c r="AM829" s="70"/>
      <c r="AN829" s="87"/>
      <c r="AO829" s="70"/>
      <c r="AP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</row>
    <row r="830" spans="5:92" x14ac:dyDescent="0.25">
      <c r="E830" s="70"/>
      <c r="F830" s="70"/>
      <c r="G830" s="70"/>
      <c r="H830" s="87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87"/>
      <c r="T830" s="70"/>
      <c r="U830" s="70"/>
      <c r="V830" s="70"/>
      <c r="W830" s="70"/>
      <c r="X830" s="70"/>
      <c r="Y830" s="70"/>
      <c r="Z830" s="87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87"/>
      <c r="AL830" s="70"/>
      <c r="AM830" s="70"/>
      <c r="AN830" s="87"/>
      <c r="AO830" s="70"/>
      <c r="AP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</row>
    <row r="831" spans="5:92" x14ac:dyDescent="0.25">
      <c r="E831" s="70"/>
      <c r="F831" s="70"/>
      <c r="G831" s="70"/>
      <c r="H831" s="87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87"/>
      <c r="T831" s="70"/>
      <c r="U831" s="70"/>
      <c r="V831" s="70"/>
      <c r="W831" s="70"/>
      <c r="X831" s="70"/>
      <c r="Y831" s="70"/>
      <c r="Z831" s="87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87"/>
      <c r="AL831" s="70"/>
      <c r="AM831" s="70"/>
      <c r="AN831" s="87"/>
      <c r="AO831" s="70"/>
      <c r="AP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</row>
    <row r="832" spans="5:92" x14ac:dyDescent="0.25">
      <c r="E832" s="70"/>
      <c r="F832" s="70"/>
      <c r="G832" s="70"/>
      <c r="H832" s="87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87"/>
      <c r="T832" s="70"/>
      <c r="U832" s="70"/>
      <c r="V832" s="70"/>
      <c r="W832" s="70"/>
      <c r="X832" s="70"/>
      <c r="Y832" s="70"/>
      <c r="Z832" s="87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87"/>
      <c r="AL832" s="70"/>
      <c r="AM832" s="70"/>
      <c r="AN832" s="87"/>
      <c r="AO832" s="70"/>
      <c r="AP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70"/>
    </row>
    <row r="833" spans="5:92" x14ac:dyDescent="0.25">
      <c r="E833" s="70"/>
      <c r="F833" s="70"/>
      <c r="G833" s="70"/>
      <c r="H833" s="87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87"/>
      <c r="T833" s="70"/>
      <c r="U833" s="70"/>
      <c r="V833" s="70"/>
      <c r="W833" s="70"/>
      <c r="X833" s="70"/>
      <c r="Y833" s="70"/>
      <c r="Z833" s="87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87"/>
      <c r="AL833" s="70"/>
      <c r="AM833" s="70"/>
      <c r="AN833" s="87"/>
      <c r="AO833" s="70"/>
      <c r="AP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</row>
    <row r="834" spans="5:92" x14ac:dyDescent="0.25">
      <c r="E834" s="70"/>
      <c r="F834" s="70"/>
      <c r="G834" s="70"/>
      <c r="H834" s="87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87"/>
      <c r="T834" s="70"/>
      <c r="U834" s="70"/>
      <c r="V834" s="70"/>
      <c r="W834" s="70"/>
      <c r="X834" s="70"/>
      <c r="Y834" s="70"/>
      <c r="Z834" s="87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87"/>
      <c r="AL834" s="70"/>
      <c r="AM834" s="70"/>
      <c r="AN834" s="87"/>
      <c r="AO834" s="70"/>
      <c r="AP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</row>
    <row r="835" spans="5:92" x14ac:dyDescent="0.25">
      <c r="E835" s="70"/>
      <c r="F835" s="70"/>
      <c r="G835" s="70"/>
      <c r="H835" s="87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87"/>
      <c r="T835" s="70"/>
      <c r="U835" s="70"/>
      <c r="V835" s="70"/>
      <c r="W835" s="70"/>
      <c r="X835" s="70"/>
      <c r="Y835" s="70"/>
      <c r="Z835" s="87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87"/>
      <c r="AL835" s="70"/>
      <c r="AM835" s="70"/>
      <c r="AN835" s="87"/>
      <c r="AO835" s="70"/>
      <c r="AP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</row>
    <row r="836" spans="5:92" x14ac:dyDescent="0.25">
      <c r="E836" s="70"/>
      <c r="F836" s="70"/>
      <c r="G836" s="70"/>
      <c r="H836" s="87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87"/>
      <c r="T836" s="70"/>
      <c r="U836" s="70"/>
      <c r="V836" s="70"/>
      <c r="W836" s="70"/>
      <c r="X836" s="70"/>
      <c r="Y836" s="70"/>
      <c r="Z836" s="87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87"/>
      <c r="AL836" s="70"/>
      <c r="AM836" s="70"/>
      <c r="AN836" s="87"/>
      <c r="AO836" s="70"/>
      <c r="AP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</row>
    <row r="837" spans="5:92" x14ac:dyDescent="0.25">
      <c r="E837" s="70"/>
      <c r="F837" s="70"/>
      <c r="G837" s="70"/>
      <c r="H837" s="87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87"/>
      <c r="T837" s="70"/>
      <c r="U837" s="70"/>
      <c r="V837" s="70"/>
      <c r="W837" s="70"/>
      <c r="X837" s="70"/>
      <c r="Y837" s="70"/>
      <c r="Z837" s="87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87"/>
      <c r="AL837" s="70"/>
      <c r="AM837" s="70"/>
      <c r="AN837" s="87"/>
      <c r="AO837" s="70"/>
      <c r="AP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</row>
    <row r="838" spans="5:92" x14ac:dyDescent="0.25">
      <c r="E838" s="70"/>
      <c r="F838" s="70"/>
      <c r="G838" s="70"/>
      <c r="H838" s="87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87"/>
      <c r="T838" s="70"/>
      <c r="U838" s="70"/>
      <c r="V838" s="70"/>
      <c r="W838" s="70"/>
      <c r="X838" s="70"/>
      <c r="Y838" s="70"/>
      <c r="Z838" s="87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87"/>
      <c r="AL838" s="70"/>
      <c r="AM838" s="70"/>
      <c r="AN838" s="87"/>
      <c r="AO838" s="70"/>
      <c r="AP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</row>
    <row r="839" spans="5:92" x14ac:dyDescent="0.25">
      <c r="E839" s="70"/>
      <c r="F839" s="70"/>
      <c r="G839" s="70"/>
      <c r="H839" s="87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87"/>
      <c r="T839" s="70"/>
      <c r="U839" s="70"/>
      <c r="V839" s="70"/>
      <c r="W839" s="70"/>
      <c r="X839" s="70"/>
      <c r="Y839" s="70"/>
      <c r="Z839" s="87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87"/>
      <c r="AL839" s="70"/>
      <c r="AM839" s="70"/>
      <c r="AN839" s="87"/>
      <c r="AO839" s="70"/>
      <c r="AP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  <c r="BT839" s="70"/>
      <c r="BU839" s="70"/>
      <c r="BV839" s="70"/>
      <c r="BW839" s="70"/>
      <c r="BX839" s="70"/>
      <c r="BY839" s="70"/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  <c r="CL839" s="70"/>
      <c r="CM839" s="70"/>
      <c r="CN839" s="70"/>
    </row>
    <row r="840" spans="5:92" x14ac:dyDescent="0.25">
      <c r="E840" s="70"/>
      <c r="F840" s="70"/>
      <c r="G840" s="70"/>
      <c r="H840" s="87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87"/>
      <c r="T840" s="70"/>
      <c r="U840" s="70"/>
      <c r="V840" s="70"/>
      <c r="W840" s="70"/>
      <c r="X840" s="70"/>
      <c r="Y840" s="70"/>
      <c r="Z840" s="87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87"/>
      <c r="AL840" s="70"/>
      <c r="AM840" s="70"/>
      <c r="AN840" s="87"/>
      <c r="AO840" s="70"/>
      <c r="AP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</row>
    <row r="841" spans="5:92" x14ac:dyDescent="0.25">
      <c r="E841" s="70"/>
      <c r="F841" s="70"/>
      <c r="G841" s="70"/>
      <c r="H841" s="87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87"/>
      <c r="T841" s="70"/>
      <c r="U841" s="70"/>
      <c r="V841" s="70"/>
      <c r="W841" s="70"/>
      <c r="X841" s="70"/>
      <c r="Y841" s="70"/>
      <c r="Z841" s="87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87"/>
      <c r="AL841" s="70"/>
      <c r="AM841" s="70"/>
      <c r="AN841" s="87"/>
      <c r="AO841" s="70"/>
      <c r="AP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</row>
    <row r="842" spans="5:92" x14ac:dyDescent="0.25">
      <c r="E842" s="70"/>
      <c r="F842" s="70"/>
      <c r="G842" s="70"/>
      <c r="H842" s="87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87"/>
      <c r="T842" s="70"/>
      <c r="U842" s="70"/>
      <c r="V842" s="70"/>
      <c r="W842" s="70"/>
      <c r="X842" s="70"/>
      <c r="Y842" s="70"/>
      <c r="Z842" s="87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87"/>
      <c r="AL842" s="70"/>
      <c r="AM842" s="70"/>
      <c r="AN842" s="87"/>
      <c r="AO842" s="70"/>
      <c r="AP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</row>
    <row r="843" spans="5:92" x14ac:dyDescent="0.25">
      <c r="E843" s="70"/>
      <c r="F843" s="70"/>
      <c r="G843" s="70"/>
      <c r="H843" s="87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87"/>
      <c r="T843" s="70"/>
      <c r="U843" s="70"/>
      <c r="V843" s="70"/>
      <c r="W843" s="70"/>
      <c r="X843" s="70"/>
      <c r="Y843" s="70"/>
      <c r="Z843" s="87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87"/>
      <c r="AL843" s="70"/>
      <c r="AM843" s="70"/>
      <c r="AN843" s="87"/>
      <c r="AO843" s="70"/>
      <c r="AP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</row>
    <row r="844" spans="5:92" x14ac:dyDescent="0.25">
      <c r="E844" s="70"/>
      <c r="F844" s="70"/>
      <c r="G844" s="70"/>
      <c r="H844" s="87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87"/>
      <c r="T844" s="70"/>
      <c r="U844" s="70"/>
      <c r="V844" s="70"/>
      <c r="W844" s="70"/>
      <c r="X844" s="70"/>
      <c r="Y844" s="70"/>
      <c r="Z844" s="87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87"/>
      <c r="AL844" s="70"/>
      <c r="AM844" s="70"/>
      <c r="AN844" s="87"/>
      <c r="AO844" s="70"/>
      <c r="AP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</row>
    <row r="845" spans="5:92" x14ac:dyDescent="0.25">
      <c r="E845" s="70"/>
      <c r="F845" s="70"/>
      <c r="G845" s="70"/>
      <c r="H845" s="87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87"/>
      <c r="T845" s="70"/>
      <c r="U845" s="70"/>
      <c r="V845" s="70"/>
      <c r="W845" s="70"/>
      <c r="X845" s="70"/>
      <c r="Y845" s="70"/>
      <c r="Z845" s="87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87"/>
      <c r="AL845" s="70"/>
      <c r="AM845" s="70"/>
      <c r="AN845" s="87"/>
      <c r="AO845" s="70"/>
      <c r="AP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</row>
    <row r="846" spans="5:92" x14ac:dyDescent="0.25">
      <c r="E846" s="70"/>
      <c r="F846" s="70"/>
      <c r="G846" s="70"/>
      <c r="H846" s="87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87"/>
      <c r="T846" s="70"/>
      <c r="U846" s="70"/>
      <c r="V846" s="70"/>
      <c r="W846" s="70"/>
      <c r="X846" s="70"/>
      <c r="Y846" s="70"/>
      <c r="Z846" s="87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87"/>
      <c r="AL846" s="70"/>
      <c r="AM846" s="70"/>
      <c r="AN846" s="87"/>
      <c r="AO846" s="70"/>
      <c r="AP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</row>
    <row r="847" spans="5:92" x14ac:dyDescent="0.25">
      <c r="E847" s="70"/>
      <c r="F847" s="70"/>
      <c r="G847" s="70"/>
      <c r="H847" s="87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87"/>
      <c r="T847" s="70"/>
      <c r="U847" s="70"/>
      <c r="V847" s="70"/>
      <c r="W847" s="70"/>
      <c r="X847" s="70"/>
      <c r="Y847" s="70"/>
      <c r="Z847" s="87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87"/>
      <c r="AL847" s="70"/>
      <c r="AM847" s="70"/>
      <c r="AN847" s="87"/>
      <c r="AO847" s="70"/>
      <c r="AP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</row>
    <row r="848" spans="5:92" x14ac:dyDescent="0.25">
      <c r="E848" s="70"/>
      <c r="F848" s="70"/>
      <c r="G848" s="70"/>
      <c r="H848" s="87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87"/>
      <c r="T848" s="70"/>
      <c r="U848" s="70"/>
      <c r="V848" s="70"/>
      <c r="W848" s="70"/>
      <c r="X848" s="70"/>
      <c r="Y848" s="70"/>
      <c r="Z848" s="87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87"/>
      <c r="AL848" s="70"/>
      <c r="AM848" s="70"/>
      <c r="AN848" s="87"/>
      <c r="AO848" s="70"/>
      <c r="AP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</row>
    <row r="849" spans="5:92" x14ac:dyDescent="0.25">
      <c r="E849" s="70"/>
      <c r="F849" s="70"/>
      <c r="G849" s="70"/>
      <c r="H849" s="87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87"/>
      <c r="T849" s="70"/>
      <c r="U849" s="70"/>
      <c r="V849" s="70"/>
      <c r="W849" s="70"/>
      <c r="X849" s="70"/>
      <c r="Y849" s="70"/>
      <c r="Z849" s="87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87"/>
      <c r="AL849" s="70"/>
      <c r="AM849" s="70"/>
      <c r="AN849" s="87"/>
      <c r="AO849" s="70"/>
      <c r="AP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</row>
    <row r="850" spans="5:92" x14ac:dyDescent="0.25">
      <c r="E850" s="70"/>
      <c r="F850" s="70"/>
      <c r="G850" s="70"/>
      <c r="H850" s="87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87"/>
      <c r="T850" s="70"/>
      <c r="U850" s="70"/>
      <c r="V850" s="70"/>
      <c r="W850" s="70"/>
      <c r="X850" s="70"/>
      <c r="Y850" s="70"/>
      <c r="Z850" s="87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87"/>
      <c r="AL850" s="70"/>
      <c r="AM850" s="70"/>
      <c r="AN850" s="87"/>
      <c r="AO850" s="70"/>
      <c r="AP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</row>
    <row r="851" spans="5:92" x14ac:dyDescent="0.25">
      <c r="E851" s="70"/>
      <c r="F851" s="70"/>
      <c r="G851" s="70"/>
      <c r="H851" s="87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87"/>
      <c r="T851" s="70"/>
      <c r="U851" s="70"/>
      <c r="V851" s="70"/>
      <c r="W851" s="70"/>
      <c r="X851" s="70"/>
      <c r="Y851" s="70"/>
      <c r="Z851" s="87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87"/>
      <c r="AL851" s="70"/>
      <c r="AM851" s="70"/>
      <c r="AN851" s="87"/>
      <c r="AO851" s="70"/>
      <c r="AP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70"/>
    </row>
    <row r="852" spans="5:92" x14ac:dyDescent="0.25">
      <c r="E852" s="70"/>
      <c r="F852" s="70"/>
      <c r="G852" s="70"/>
      <c r="H852" s="87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87"/>
      <c r="T852" s="70"/>
      <c r="U852" s="70"/>
      <c r="V852" s="70"/>
      <c r="W852" s="70"/>
      <c r="X852" s="70"/>
      <c r="Y852" s="70"/>
      <c r="Z852" s="87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87"/>
      <c r="AL852" s="70"/>
      <c r="AM852" s="70"/>
      <c r="AN852" s="87"/>
      <c r="AO852" s="70"/>
      <c r="AP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</row>
    <row r="853" spans="5:92" x14ac:dyDescent="0.25">
      <c r="E853" s="70"/>
      <c r="F853" s="70"/>
      <c r="G853" s="70"/>
      <c r="H853" s="87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87"/>
      <c r="T853" s="70"/>
      <c r="U853" s="70"/>
      <c r="V853" s="70"/>
      <c r="W853" s="70"/>
      <c r="X853" s="70"/>
      <c r="Y853" s="70"/>
      <c r="Z853" s="87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87"/>
      <c r="AL853" s="70"/>
      <c r="AM853" s="70"/>
      <c r="AN853" s="87"/>
      <c r="AO853" s="70"/>
      <c r="AP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</row>
    <row r="854" spans="5:92" x14ac:dyDescent="0.25">
      <c r="E854" s="70"/>
      <c r="F854" s="70"/>
      <c r="G854" s="70"/>
      <c r="H854" s="87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87"/>
      <c r="T854" s="70"/>
      <c r="U854" s="70"/>
      <c r="V854" s="70"/>
      <c r="W854" s="70"/>
      <c r="X854" s="70"/>
      <c r="Y854" s="70"/>
      <c r="Z854" s="87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87"/>
      <c r="AL854" s="70"/>
      <c r="AM854" s="70"/>
      <c r="AN854" s="87"/>
      <c r="AO854" s="70"/>
      <c r="AP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</row>
    <row r="855" spans="5:92" x14ac:dyDescent="0.25">
      <c r="E855" s="70"/>
      <c r="F855" s="70"/>
      <c r="G855" s="70"/>
      <c r="H855" s="87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87"/>
      <c r="T855" s="70"/>
      <c r="U855" s="70"/>
      <c r="V855" s="70"/>
      <c r="W855" s="70"/>
      <c r="X855" s="70"/>
      <c r="Y855" s="70"/>
      <c r="Z855" s="87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87"/>
      <c r="AL855" s="70"/>
      <c r="AM855" s="70"/>
      <c r="AN855" s="87"/>
      <c r="AO855" s="70"/>
      <c r="AP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70"/>
    </row>
    <row r="856" spans="5:92" x14ac:dyDescent="0.25">
      <c r="E856" s="70"/>
      <c r="F856" s="70"/>
      <c r="G856" s="70"/>
      <c r="H856" s="87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87"/>
      <c r="T856" s="70"/>
      <c r="U856" s="70"/>
      <c r="V856" s="70"/>
      <c r="W856" s="70"/>
      <c r="X856" s="70"/>
      <c r="Y856" s="70"/>
      <c r="Z856" s="87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87"/>
      <c r="AL856" s="70"/>
      <c r="AM856" s="70"/>
      <c r="AN856" s="87"/>
      <c r="AO856" s="70"/>
      <c r="AP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70"/>
    </row>
    <row r="857" spans="5:92" x14ac:dyDescent="0.25">
      <c r="E857" s="70"/>
      <c r="F857" s="70"/>
      <c r="G857" s="70"/>
      <c r="H857" s="87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87"/>
      <c r="T857" s="70"/>
      <c r="U857" s="70"/>
      <c r="V857" s="70"/>
      <c r="W857" s="70"/>
      <c r="X857" s="70"/>
      <c r="Y857" s="70"/>
      <c r="Z857" s="87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87"/>
      <c r="AL857" s="70"/>
      <c r="AM857" s="70"/>
      <c r="AN857" s="87"/>
      <c r="AO857" s="70"/>
      <c r="AP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70"/>
    </row>
    <row r="858" spans="5:92" x14ac:dyDescent="0.25">
      <c r="E858" s="70"/>
      <c r="F858" s="70"/>
      <c r="G858" s="70"/>
      <c r="H858" s="87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87"/>
      <c r="T858" s="70"/>
      <c r="U858" s="70"/>
      <c r="V858" s="70"/>
      <c r="W858" s="70"/>
      <c r="X858" s="70"/>
      <c r="Y858" s="70"/>
      <c r="Z858" s="87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87"/>
      <c r="AL858" s="70"/>
      <c r="AM858" s="70"/>
      <c r="AN858" s="87"/>
      <c r="AO858" s="70"/>
      <c r="AP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</row>
    <row r="859" spans="5:92" x14ac:dyDescent="0.25">
      <c r="E859" s="70"/>
      <c r="F859" s="70"/>
      <c r="G859" s="70"/>
      <c r="H859" s="87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87"/>
      <c r="T859" s="70"/>
      <c r="U859" s="70"/>
      <c r="V859" s="70"/>
      <c r="W859" s="70"/>
      <c r="X859" s="70"/>
      <c r="Y859" s="70"/>
      <c r="Z859" s="87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87"/>
      <c r="AL859" s="70"/>
      <c r="AM859" s="70"/>
      <c r="AN859" s="87"/>
      <c r="AO859" s="70"/>
      <c r="AP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</row>
    <row r="860" spans="5:92" x14ac:dyDescent="0.25">
      <c r="E860" s="70"/>
      <c r="F860" s="70"/>
      <c r="G860" s="70"/>
      <c r="H860" s="87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87"/>
      <c r="T860" s="70"/>
      <c r="U860" s="70"/>
      <c r="V860" s="70"/>
      <c r="W860" s="70"/>
      <c r="X860" s="70"/>
      <c r="Y860" s="70"/>
      <c r="Z860" s="87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87"/>
      <c r="AL860" s="70"/>
      <c r="AM860" s="70"/>
      <c r="AN860" s="87"/>
      <c r="AO860" s="70"/>
      <c r="AP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70"/>
    </row>
    <row r="861" spans="5:92" x14ac:dyDescent="0.25">
      <c r="E861" s="70"/>
      <c r="F861" s="70"/>
      <c r="G861" s="70"/>
      <c r="H861" s="87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87"/>
      <c r="T861" s="70"/>
      <c r="U861" s="70"/>
      <c r="V861" s="70"/>
      <c r="W861" s="70"/>
      <c r="X861" s="70"/>
      <c r="Y861" s="70"/>
      <c r="Z861" s="87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87"/>
      <c r="AL861" s="70"/>
      <c r="AM861" s="70"/>
      <c r="AN861" s="87"/>
      <c r="AO861" s="70"/>
      <c r="AP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</row>
    <row r="862" spans="5:92" x14ac:dyDescent="0.25">
      <c r="E862" s="70"/>
      <c r="F862" s="70"/>
      <c r="G862" s="70"/>
      <c r="H862" s="87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87"/>
      <c r="T862" s="70"/>
      <c r="U862" s="70"/>
      <c r="V862" s="70"/>
      <c r="W862" s="70"/>
      <c r="X862" s="70"/>
      <c r="Y862" s="70"/>
      <c r="Z862" s="87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87"/>
      <c r="AL862" s="70"/>
      <c r="AM862" s="70"/>
      <c r="AN862" s="87"/>
      <c r="AO862" s="70"/>
      <c r="AP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</row>
    <row r="863" spans="5:92" x14ac:dyDescent="0.25">
      <c r="E863" s="70"/>
      <c r="F863" s="70"/>
      <c r="G863" s="70"/>
      <c r="H863" s="87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87"/>
      <c r="T863" s="70"/>
      <c r="U863" s="70"/>
      <c r="V863" s="70"/>
      <c r="W863" s="70"/>
      <c r="X863" s="70"/>
      <c r="Y863" s="70"/>
      <c r="Z863" s="87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87"/>
      <c r="AL863" s="70"/>
      <c r="AM863" s="70"/>
      <c r="AN863" s="87"/>
      <c r="AO863" s="70"/>
      <c r="AP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</row>
    <row r="864" spans="5:92" x14ac:dyDescent="0.25">
      <c r="E864" s="70"/>
      <c r="F864" s="70"/>
      <c r="G864" s="70"/>
      <c r="H864" s="87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87"/>
      <c r="T864" s="70"/>
      <c r="U864" s="70"/>
      <c r="V864" s="70"/>
      <c r="W864" s="70"/>
      <c r="X864" s="70"/>
      <c r="Y864" s="70"/>
      <c r="Z864" s="87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87"/>
      <c r="AL864" s="70"/>
      <c r="AM864" s="70"/>
      <c r="AN864" s="87"/>
      <c r="AO864" s="70"/>
      <c r="AP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</row>
    <row r="865" spans="5:92" x14ac:dyDescent="0.25">
      <c r="E865" s="70"/>
      <c r="F865" s="70"/>
      <c r="G865" s="70"/>
      <c r="H865" s="87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87"/>
      <c r="T865" s="70"/>
      <c r="U865" s="70"/>
      <c r="V865" s="70"/>
      <c r="W865" s="70"/>
      <c r="X865" s="70"/>
      <c r="Y865" s="70"/>
      <c r="Z865" s="87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87"/>
      <c r="AL865" s="70"/>
      <c r="AM865" s="70"/>
      <c r="AN865" s="87"/>
      <c r="AO865" s="70"/>
      <c r="AP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</row>
    <row r="866" spans="5:92" x14ac:dyDescent="0.25">
      <c r="E866" s="70"/>
      <c r="F866" s="70"/>
      <c r="G866" s="70"/>
      <c r="H866" s="87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87"/>
      <c r="T866" s="70"/>
      <c r="U866" s="70"/>
      <c r="V866" s="70"/>
      <c r="W866" s="70"/>
      <c r="X866" s="70"/>
      <c r="Y866" s="70"/>
      <c r="Z866" s="87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87"/>
      <c r="AL866" s="70"/>
      <c r="AM866" s="70"/>
      <c r="AN866" s="87"/>
      <c r="AO866" s="70"/>
      <c r="AP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70"/>
    </row>
    <row r="867" spans="5:92" x14ac:dyDescent="0.25">
      <c r="E867" s="70"/>
      <c r="F867" s="70"/>
      <c r="G867" s="70"/>
      <c r="H867" s="87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87"/>
      <c r="T867" s="70"/>
      <c r="U867" s="70"/>
      <c r="V867" s="70"/>
      <c r="W867" s="70"/>
      <c r="X867" s="70"/>
      <c r="Y867" s="70"/>
      <c r="Z867" s="87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87"/>
      <c r="AL867" s="70"/>
      <c r="AM867" s="70"/>
      <c r="AN867" s="87"/>
      <c r="AO867" s="70"/>
      <c r="AP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</row>
    <row r="868" spans="5:92" x14ac:dyDescent="0.25">
      <c r="E868" s="70"/>
      <c r="F868" s="70"/>
      <c r="G868" s="70"/>
      <c r="H868" s="87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87"/>
      <c r="T868" s="70"/>
      <c r="U868" s="70"/>
      <c r="V868" s="70"/>
      <c r="W868" s="70"/>
      <c r="X868" s="70"/>
      <c r="Y868" s="70"/>
      <c r="Z868" s="87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87"/>
      <c r="AL868" s="70"/>
      <c r="AM868" s="70"/>
      <c r="AN868" s="87"/>
      <c r="AO868" s="70"/>
      <c r="AP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70"/>
    </row>
    <row r="869" spans="5:92" x14ac:dyDescent="0.25">
      <c r="E869" s="70"/>
      <c r="F869" s="70"/>
      <c r="G869" s="70"/>
      <c r="H869" s="87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87"/>
      <c r="T869" s="70"/>
      <c r="U869" s="70"/>
      <c r="V869" s="70"/>
      <c r="W869" s="70"/>
      <c r="X869" s="70"/>
      <c r="Y869" s="70"/>
      <c r="Z869" s="87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87"/>
      <c r="AL869" s="70"/>
      <c r="AM869" s="70"/>
      <c r="AN869" s="87"/>
      <c r="AO869" s="70"/>
      <c r="AP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</row>
    <row r="870" spans="5:92" x14ac:dyDescent="0.25">
      <c r="E870" s="70"/>
      <c r="F870" s="70"/>
      <c r="G870" s="70"/>
      <c r="H870" s="87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87"/>
      <c r="T870" s="70"/>
      <c r="U870" s="70"/>
      <c r="V870" s="70"/>
      <c r="W870" s="70"/>
      <c r="X870" s="70"/>
      <c r="Y870" s="70"/>
      <c r="Z870" s="87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87"/>
      <c r="AL870" s="70"/>
      <c r="AM870" s="70"/>
      <c r="AN870" s="87"/>
      <c r="AO870" s="70"/>
      <c r="AP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</row>
    <row r="871" spans="5:92" x14ac:dyDescent="0.25">
      <c r="E871" s="70"/>
      <c r="F871" s="70"/>
      <c r="G871" s="70"/>
      <c r="H871" s="87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87"/>
      <c r="T871" s="70"/>
      <c r="U871" s="70"/>
      <c r="V871" s="70"/>
      <c r="W871" s="70"/>
      <c r="X871" s="70"/>
      <c r="Y871" s="70"/>
      <c r="Z871" s="87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87"/>
      <c r="AL871" s="70"/>
      <c r="AM871" s="70"/>
      <c r="AN871" s="87"/>
      <c r="AO871" s="70"/>
      <c r="AP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</row>
    <row r="872" spans="5:92" x14ac:dyDescent="0.25">
      <c r="E872" s="70"/>
      <c r="F872" s="70"/>
      <c r="G872" s="70"/>
      <c r="H872" s="87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87"/>
      <c r="T872" s="70"/>
      <c r="U872" s="70"/>
      <c r="V872" s="70"/>
      <c r="W872" s="70"/>
      <c r="X872" s="70"/>
      <c r="Y872" s="70"/>
      <c r="Z872" s="87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87"/>
      <c r="AL872" s="70"/>
      <c r="AM872" s="70"/>
      <c r="AN872" s="87"/>
      <c r="AO872" s="70"/>
      <c r="AP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</row>
    <row r="873" spans="5:92" x14ac:dyDescent="0.25">
      <c r="E873" s="70"/>
      <c r="F873" s="70"/>
      <c r="G873" s="70"/>
      <c r="H873" s="87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87"/>
      <c r="T873" s="70"/>
      <c r="U873" s="70"/>
      <c r="V873" s="70"/>
      <c r="W873" s="70"/>
      <c r="X873" s="70"/>
      <c r="Y873" s="70"/>
      <c r="Z873" s="87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87"/>
      <c r="AL873" s="70"/>
      <c r="AM873" s="70"/>
      <c r="AN873" s="87"/>
      <c r="AO873" s="70"/>
      <c r="AP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</row>
    <row r="874" spans="5:92" x14ac:dyDescent="0.25">
      <c r="E874" s="70"/>
      <c r="F874" s="70"/>
      <c r="G874" s="70"/>
      <c r="H874" s="87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87"/>
      <c r="T874" s="70"/>
      <c r="U874" s="70"/>
      <c r="V874" s="70"/>
      <c r="W874" s="70"/>
      <c r="X874" s="70"/>
      <c r="Y874" s="70"/>
      <c r="Z874" s="87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87"/>
      <c r="AL874" s="70"/>
      <c r="AM874" s="70"/>
      <c r="AN874" s="87"/>
      <c r="AO874" s="70"/>
      <c r="AP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</row>
    <row r="875" spans="5:92" x14ac:dyDescent="0.25">
      <c r="E875" s="70"/>
      <c r="F875" s="70"/>
      <c r="G875" s="70"/>
      <c r="H875" s="87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87"/>
      <c r="T875" s="70"/>
      <c r="U875" s="70"/>
      <c r="V875" s="70"/>
      <c r="W875" s="70"/>
      <c r="X875" s="70"/>
      <c r="Y875" s="70"/>
      <c r="Z875" s="87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87"/>
      <c r="AL875" s="70"/>
      <c r="AM875" s="70"/>
      <c r="AN875" s="87"/>
      <c r="AO875" s="70"/>
      <c r="AP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  <c r="CL875" s="70"/>
      <c r="CM875" s="70"/>
      <c r="CN875" s="70"/>
    </row>
    <row r="876" spans="5:92" x14ac:dyDescent="0.25">
      <c r="E876" s="70"/>
      <c r="F876" s="70"/>
      <c r="G876" s="70"/>
      <c r="H876" s="87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87"/>
      <c r="T876" s="70"/>
      <c r="U876" s="70"/>
      <c r="V876" s="70"/>
      <c r="W876" s="70"/>
      <c r="X876" s="70"/>
      <c r="Y876" s="70"/>
      <c r="Z876" s="87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87"/>
      <c r="AL876" s="70"/>
      <c r="AM876" s="70"/>
      <c r="AN876" s="87"/>
      <c r="AO876" s="70"/>
      <c r="AP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  <c r="CL876" s="70"/>
      <c r="CM876" s="70"/>
      <c r="CN876" s="70"/>
    </row>
    <row r="877" spans="5:92" x14ac:dyDescent="0.25">
      <c r="E877" s="70"/>
      <c r="F877" s="70"/>
      <c r="G877" s="70"/>
      <c r="H877" s="87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87"/>
      <c r="T877" s="70"/>
      <c r="U877" s="70"/>
      <c r="V877" s="70"/>
      <c r="W877" s="70"/>
      <c r="X877" s="70"/>
      <c r="Y877" s="70"/>
      <c r="Z877" s="87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87"/>
      <c r="AL877" s="70"/>
      <c r="AM877" s="70"/>
      <c r="AN877" s="87"/>
      <c r="AO877" s="70"/>
      <c r="AP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</row>
    <row r="878" spans="5:92" x14ac:dyDescent="0.25">
      <c r="E878" s="70"/>
      <c r="F878" s="70"/>
      <c r="G878" s="70"/>
      <c r="H878" s="87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87"/>
      <c r="T878" s="70"/>
      <c r="U878" s="70"/>
      <c r="V878" s="70"/>
      <c r="W878" s="70"/>
      <c r="X878" s="70"/>
      <c r="Y878" s="70"/>
      <c r="Z878" s="87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87"/>
      <c r="AL878" s="70"/>
      <c r="AM878" s="70"/>
      <c r="AN878" s="87"/>
      <c r="AO878" s="70"/>
      <c r="AP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70"/>
    </row>
    <row r="879" spans="5:92" x14ac:dyDescent="0.25">
      <c r="E879" s="70"/>
      <c r="F879" s="70"/>
      <c r="G879" s="70"/>
      <c r="H879" s="87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87"/>
      <c r="T879" s="70"/>
      <c r="U879" s="70"/>
      <c r="V879" s="70"/>
      <c r="W879" s="70"/>
      <c r="X879" s="70"/>
      <c r="Y879" s="70"/>
      <c r="Z879" s="87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87"/>
      <c r="AL879" s="70"/>
      <c r="AM879" s="70"/>
      <c r="AN879" s="87"/>
      <c r="AO879" s="70"/>
      <c r="AP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</row>
    <row r="880" spans="5:92" x14ac:dyDescent="0.25">
      <c r="E880" s="70"/>
      <c r="F880" s="70"/>
      <c r="G880" s="70"/>
      <c r="H880" s="87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87"/>
      <c r="T880" s="70"/>
      <c r="U880" s="70"/>
      <c r="V880" s="70"/>
      <c r="W880" s="70"/>
      <c r="X880" s="70"/>
      <c r="Y880" s="70"/>
      <c r="Z880" s="87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87"/>
      <c r="AL880" s="70"/>
      <c r="AM880" s="70"/>
      <c r="AN880" s="87"/>
      <c r="AO880" s="70"/>
      <c r="AP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</row>
    <row r="881" spans="5:92" x14ac:dyDescent="0.25">
      <c r="E881" s="70"/>
      <c r="F881" s="70"/>
      <c r="G881" s="70"/>
      <c r="H881" s="87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87"/>
      <c r="T881" s="70"/>
      <c r="U881" s="70"/>
      <c r="V881" s="70"/>
      <c r="W881" s="70"/>
      <c r="X881" s="70"/>
      <c r="Y881" s="70"/>
      <c r="Z881" s="87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87"/>
      <c r="AL881" s="70"/>
      <c r="AM881" s="70"/>
      <c r="AN881" s="87"/>
      <c r="AO881" s="70"/>
      <c r="AP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</row>
    <row r="882" spans="5:92" x14ac:dyDescent="0.25">
      <c r="E882" s="70"/>
      <c r="F882" s="70"/>
      <c r="G882" s="70"/>
      <c r="H882" s="87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87"/>
      <c r="T882" s="70"/>
      <c r="U882" s="70"/>
      <c r="V882" s="70"/>
      <c r="W882" s="70"/>
      <c r="X882" s="70"/>
      <c r="Y882" s="70"/>
      <c r="Z882" s="87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87"/>
      <c r="AL882" s="70"/>
      <c r="AM882" s="70"/>
      <c r="AN882" s="87"/>
      <c r="AO882" s="70"/>
      <c r="AP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</row>
    <row r="883" spans="5:92" x14ac:dyDescent="0.25">
      <c r="E883" s="70"/>
      <c r="F883" s="70"/>
      <c r="G883" s="70"/>
      <c r="H883" s="87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87"/>
      <c r="T883" s="70"/>
      <c r="U883" s="70"/>
      <c r="V883" s="70"/>
      <c r="W883" s="70"/>
      <c r="X883" s="70"/>
      <c r="Y883" s="70"/>
      <c r="Z883" s="87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87"/>
      <c r="AL883" s="70"/>
      <c r="AM883" s="70"/>
      <c r="AN883" s="87"/>
      <c r="AO883" s="70"/>
      <c r="AP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</row>
    <row r="884" spans="5:92" x14ac:dyDescent="0.25">
      <c r="E884" s="70"/>
      <c r="F884" s="70"/>
      <c r="G884" s="70"/>
      <c r="H884" s="87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87"/>
      <c r="T884" s="70"/>
      <c r="U884" s="70"/>
      <c r="V884" s="70"/>
      <c r="W884" s="70"/>
      <c r="X884" s="70"/>
      <c r="Y884" s="70"/>
      <c r="Z884" s="87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87"/>
      <c r="AL884" s="70"/>
      <c r="AM884" s="70"/>
      <c r="AN884" s="87"/>
      <c r="AO884" s="70"/>
      <c r="AP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  <c r="CL884" s="70"/>
      <c r="CM884" s="70"/>
      <c r="CN884" s="70"/>
    </row>
    <row r="885" spans="5:92" x14ac:dyDescent="0.25">
      <c r="E885" s="70"/>
      <c r="F885" s="70"/>
      <c r="G885" s="70"/>
      <c r="H885" s="87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87"/>
      <c r="T885" s="70"/>
      <c r="U885" s="70"/>
      <c r="V885" s="70"/>
      <c r="W885" s="70"/>
      <c r="X885" s="70"/>
      <c r="Y885" s="70"/>
      <c r="Z885" s="87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87"/>
      <c r="AL885" s="70"/>
      <c r="AM885" s="70"/>
      <c r="AN885" s="87"/>
      <c r="AO885" s="70"/>
      <c r="AP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  <c r="CL885" s="70"/>
      <c r="CM885" s="70"/>
      <c r="CN885" s="70"/>
    </row>
    <row r="886" spans="5:92" x14ac:dyDescent="0.25">
      <c r="E886" s="70"/>
      <c r="F886" s="70"/>
      <c r="G886" s="70"/>
      <c r="H886" s="87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87"/>
      <c r="T886" s="70"/>
      <c r="U886" s="70"/>
      <c r="V886" s="70"/>
      <c r="W886" s="70"/>
      <c r="X886" s="70"/>
      <c r="Y886" s="70"/>
      <c r="Z886" s="87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87"/>
      <c r="AL886" s="70"/>
      <c r="AM886" s="70"/>
      <c r="AN886" s="87"/>
      <c r="AO886" s="70"/>
      <c r="AP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70"/>
    </row>
    <row r="887" spans="5:92" x14ac:dyDescent="0.25">
      <c r="E887" s="70"/>
      <c r="F887" s="70"/>
      <c r="G887" s="70"/>
      <c r="H887" s="87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87"/>
      <c r="T887" s="70"/>
      <c r="U887" s="70"/>
      <c r="V887" s="70"/>
      <c r="W887" s="70"/>
      <c r="X887" s="70"/>
      <c r="Y887" s="70"/>
      <c r="Z887" s="87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87"/>
      <c r="AL887" s="70"/>
      <c r="AM887" s="70"/>
      <c r="AN887" s="87"/>
      <c r="AO887" s="70"/>
      <c r="AP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70"/>
    </row>
    <row r="888" spans="5:92" x14ac:dyDescent="0.25">
      <c r="E888" s="70"/>
      <c r="F888" s="70"/>
      <c r="G888" s="70"/>
      <c r="H888" s="87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87"/>
      <c r="T888" s="70"/>
      <c r="U888" s="70"/>
      <c r="V888" s="70"/>
      <c r="W888" s="70"/>
      <c r="X888" s="70"/>
      <c r="Y888" s="70"/>
      <c r="Z888" s="87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87"/>
      <c r="AL888" s="70"/>
      <c r="AM888" s="70"/>
      <c r="AN888" s="87"/>
      <c r="AO888" s="70"/>
      <c r="AP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70"/>
    </row>
    <row r="889" spans="5:92" x14ac:dyDescent="0.25">
      <c r="E889" s="70"/>
      <c r="F889" s="70"/>
      <c r="G889" s="70"/>
      <c r="H889" s="87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87"/>
      <c r="T889" s="70"/>
      <c r="U889" s="70"/>
      <c r="V889" s="70"/>
      <c r="W889" s="70"/>
      <c r="X889" s="70"/>
      <c r="Y889" s="70"/>
      <c r="Z889" s="87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87"/>
      <c r="AL889" s="70"/>
      <c r="AM889" s="70"/>
      <c r="AN889" s="87"/>
      <c r="AO889" s="70"/>
      <c r="AP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  <c r="CL889" s="70"/>
      <c r="CM889" s="70"/>
      <c r="CN889" s="70"/>
    </row>
    <row r="890" spans="5:92" x14ac:dyDescent="0.25">
      <c r="E890" s="70"/>
      <c r="F890" s="70"/>
      <c r="G890" s="70"/>
      <c r="H890" s="87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87"/>
      <c r="T890" s="70"/>
      <c r="U890" s="70"/>
      <c r="V890" s="70"/>
      <c r="W890" s="70"/>
      <c r="X890" s="70"/>
      <c r="Y890" s="70"/>
      <c r="Z890" s="87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87"/>
      <c r="AL890" s="70"/>
      <c r="AM890" s="70"/>
      <c r="AN890" s="87"/>
      <c r="AO890" s="70"/>
      <c r="AP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70"/>
    </row>
    <row r="891" spans="5:92" x14ac:dyDescent="0.25">
      <c r="E891" s="70"/>
      <c r="F891" s="70"/>
      <c r="G891" s="70"/>
      <c r="H891" s="87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87"/>
      <c r="T891" s="70"/>
      <c r="U891" s="70"/>
      <c r="V891" s="70"/>
      <c r="W891" s="70"/>
      <c r="X891" s="70"/>
      <c r="Y891" s="70"/>
      <c r="Z891" s="87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87"/>
      <c r="AL891" s="70"/>
      <c r="AM891" s="70"/>
      <c r="AN891" s="87"/>
      <c r="AO891" s="70"/>
      <c r="AP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</row>
    <row r="892" spans="5:92" x14ac:dyDescent="0.25">
      <c r="E892" s="70"/>
      <c r="F892" s="70"/>
      <c r="G892" s="70"/>
      <c r="H892" s="87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87"/>
      <c r="T892" s="70"/>
      <c r="U892" s="70"/>
      <c r="V892" s="70"/>
      <c r="W892" s="70"/>
      <c r="X892" s="70"/>
      <c r="Y892" s="70"/>
      <c r="Z892" s="87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87"/>
      <c r="AL892" s="70"/>
      <c r="AM892" s="70"/>
      <c r="AN892" s="87"/>
      <c r="AO892" s="70"/>
      <c r="AP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</row>
    <row r="893" spans="5:92" x14ac:dyDescent="0.25">
      <c r="E893" s="70"/>
      <c r="F893" s="70"/>
      <c r="G893" s="70"/>
      <c r="H893" s="87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87"/>
      <c r="T893" s="70"/>
      <c r="U893" s="70"/>
      <c r="V893" s="70"/>
      <c r="W893" s="70"/>
      <c r="X893" s="70"/>
      <c r="Y893" s="70"/>
      <c r="Z893" s="87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87"/>
      <c r="AL893" s="70"/>
      <c r="AM893" s="70"/>
      <c r="AN893" s="87"/>
      <c r="AO893" s="70"/>
      <c r="AP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</row>
    <row r="894" spans="5:92" x14ac:dyDescent="0.25">
      <c r="E894" s="70"/>
      <c r="F894" s="70"/>
      <c r="G894" s="70"/>
      <c r="H894" s="87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87"/>
      <c r="T894" s="70"/>
      <c r="U894" s="70"/>
      <c r="V894" s="70"/>
      <c r="W894" s="70"/>
      <c r="X894" s="70"/>
      <c r="Y894" s="70"/>
      <c r="Z894" s="87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87"/>
      <c r="AL894" s="70"/>
      <c r="AM894" s="70"/>
      <c r="AN894" s="87"/>
      <c r="AO894" s="70"/>
      <c r="AP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</row>
    <row r="895" spans="5:92" x14ac:dyDescent="0.25">
      <c r="E895" s="70"/>
      <c r="F895" s="70"/>
      <c r="G895" s="70"/>
      <c r="H895" s="87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87"/>
      <c r="T895" s="70"/>
      <c r="U895" s="70"/>
      <c r="V895" s="70"/>
      <c r="W895" s="70"/>
      <c r="X895" s="70"/>
      <c r="Y895" s="70"/>
      <c r="Z895" s="87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87"/>
      <c r="AL895" s="70"/>
      <c r="AM895" s="70"/>
      <c r="AN895" s="87"/>
      <c r="AO895" s="70"/>
      <c r="AP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70"/>
    </row>
    <row r="896" spans="5:92" x14ac:dyDescent="0.25">
      <c r="E896" s="70"/>
      <c r="F896" s="70"/>
      <c r="G896" s="70"/>
      <c r="H896" s="87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87"/>
      <c r="T896" s="70"/>
      <c r="U896" s="70"/>
      <c r="V896" s="70"/>
      <c r="W896" s="70"/>
      <c r="X896" s="70"/>
      <c r="Y896" s="70"/>
      <c r="Z896" s="87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87"/>
      <c r="AL896" s="70"/>
      <c r="AM896" s="70"/>
      <c r="AN896" s="87"/>
      <c r="AO896" s="70"/>
      <c r="AP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  <c r="CL896" s="70"/>
      <c r="CM896" s="70"/>
      <c r="CN896" s="70"/>
    </row>
    <row r="897" spans="5:92" x14ac:dyDescent="0.25">
      <c r="E897" s="70"/>
      <c r="F897" s="70"/>
      <c r="G897" s="70"/>
      <c r="H897" s="87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87"/>
      <c r="T897" s="70"/>
      <c r="U897" s="70"/>
      <c r="V897" s="70"/>
      <c r="W897" s="70"/>
      <c r="X897" s="70"/>
      <c r="Y897" s="70"/>
      <c r="Z897" s="87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87"/>
      <c r="AL897" s="70"/>
      <c r="AM897" s="70"/>
      <c r="AN897" s="87"/>
      <c r="AO897" s="70"/>
      <c r="AP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</row>
    <row r="898" spans="5:92" x14ac:dyDescent="0.25">
      <c r="E898" s="70"/>
      <c r="F898" s="70"/>
      <c r="G898" s="70"/>
      <c r="H898" s="87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87"/>
      <c r="T898" s="70"/>
      <c r="U898" s="70"/>
      <c r="V898" s="70"/>
      <c r="W898" s="70"/>
      <c r="X898" s="70"/>
      <c r="Y898" s="70"/>
      <c r="Z898" s="87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87"/>
      <c r="AL898" s="70"/>
      <c r="AM898" s="70"/>
      <c r="AN898" s="87"/>
      <c r="AO898" s="70"/>
      <c r="AP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</row>
    <row r="899" spans="5:92" x14ac:dyDescent="0.25">
      <c r="E899" s="70"/>
      <c r="F899" s="70"/>
      <c r="G899" s="70"/>
      <c r="H899" s="87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87"/>
      <c r="T899" s="70"/>
      <c r="U899" s="70"/>
      <c r="V899" s="70"/>
      <c r="W899" s="70"/>
      <c r="X899" s="70"/>
      <c r="Y899" s="70"/>
      <c r="Z899" s="87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87"/>
      <c r="AL899" s="70"/>
      <c r="AM899" s="70"/>
      <c r="AN899" s="87"/>
      <c r="AO899" s="70"/>
      <c r="AP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</row>
    <row r="900" spans="5:92" x14ac:dyDescent="0.25">
      <c r="E900" s="70"/>
      <c r="F900" s="70"/>
      <c r="G900" s="70"/>
      <c r="H900" s="87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87"/>
      <c r="T900" s="70"/>
      <c r="U900" s="70"/>
      <c r="V900" s="70"/>
      <c r="W900" s="70"/>
      <c r="X900" s="70"/>
      <c r="Y900" s="70"/>
      <c r="Z900" s="87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87"/>
      <c r="AL900" s="70"/>
      <c r="AM900" s="70"/>
      <c r="AN900" s="87"/>
      <c r="AO900" s="70"/>
      <c r="AP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</row>
    <row r="901" spans="5:92" x14ac:dyDescent="0.25">
      <c r="E901" s="70"/>
      <c r="F901" s="70"/>
      <c r="G901" s="70"/>
      <c r="H901" s="87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87"/>
      <c r="T901" s="70"/>
      <c r="U901" s="70"/>
      <c r="V901" s="70"/>
      <c r="W901" s="70"/>
      <c r="X901" s="70"/>
      <c r="Y901" s="70"/>
      <c r="Z901" s="87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87"/>
      <c r="AL901" s="70"/>
      <c r="AM901" s="70"/>
      <c r="AN901" s="87"/>
      <c r="AO901" s="70"/>
      <c r="AP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</row>
    <row r="902" spans="5:92" x14ac:dyDescent="0.25">
      <c r="E902" s="70"/>
      <c r="F902" s="70"/>
      <c r="G902" s="70"/>
      <c r="H902" s="87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87"/>
      <c r="T902" s="70"/>
      <c r="U902" s="70"/>
      <c r="V902" s="70"/>
      <c r="W902" s="70"/>
      <c r="X902" s="70"/>
      <c r="Y902" s="70"/>
      <c r="Z902" s="87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87"/>
      <c r="AL902" s="70"/>
      <c r="AM902" s="70"/>
      <c r="AN902" s="87"/>
      <c r="AO902" s="70"/>
      <c r="AP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70"/>
    </row>
    <row r="903" spans="5:92" x14ac:dyDescent="0.25">
      <c r="E903" s="70"/>
      <c r="F903" s="70"/>
      <c r="G903" s="70"/>
      <c r="H903" s="87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87"/>
      <c r="T903" s="70"/>
      <c r="U903" s="70"/>
      <c r="V903" s="70"/>
      <c r="W903" s="70"/>
      <c r="X903" s="70"/>
      <c r="Y903" s="70"/>
      <c r="Z903" s="87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87"/>
      <c r="AL903" s="70"/>
      <c r="AM903" s="70"/>
      <c r="AN903" s="87"/>
      <c r="AO903" s="70"/>
      <c r="AP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</row>
    <row r="904" spans="5:92" x14ac:dyDescent="0.25">
      <c r="E904" s="70"/>
      <c r="F904" s="70"/>
      <c r="G904" s="70"/>
      <c r="H904" s="87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87"/>
      <c r="T904" s="70"/>
      <c r="U904" s="70"/>
      <c r="V904" s="70"/>
      <c r="W904" s="70"/>
      <c r="X904" s="70"/>
      <c r="Y904" s="70"/>
      <c r="Z904" s="87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87"/>
      <c r="AL904" s="70"/>
      <c r="AM904" s="70"/>
      <c r="AN904" s="87"/>
      <c r="AO904" s="70"/>
      <c r="AP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70"/>
    </row>
    <row r="905" spans="5:92" x14ac:dyDescent="0.25">
      <c r="E905" s="70"/>
      <c r="F905" s="70"/>
      <c r="G905" s="70"/>
      <c r="H905" s="87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87"/>
      <c r="T905" s="70"/>
      <c r="U905" s="70"/>
      <c r="V905" s="70"/>
      <c r="W905" s="70"/>
      <c r="X905" s="70"/>
      <c r="Y905" s="70"/>
      <c r="Z905" s="87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87"/>
      <c r="AL905" s="70"/>
      <c r="AM905" s="70"/>
      <c r="AN905" s="87"/>
      <c r="AO905" s="70"/>
      <c r="AP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70"/>
    </row>
    <row r="906" spans="5:92" x14ac:dyDescent="0.25">
      <c r="E906" s="70"/>
      <c r="F906" s="70"/>
      <c r="G906" s="70"/>
      <c r="H906" s="87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87"/>
      <c r="T906" s="70"/>
      <c r="U906" s="70"/>
      <c r="V906" s="70"/>
      <c r="W906" s="70"/>
      <c r="X906" s="70"/>
      <c r="Y906" s="70"/>
      <c r="Z906" s="87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87"/>
      <c r="AL906" s="70"/>
      <c r="AM906" s="70"/>
      <c r="AN906" s="87"/>
      <c r="AO906" s="70"/>
      <c r="AP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70"/>
    </row>
    <row r="907" spans="5:92" x14ac:dyDescent="0.25">
      <c r="E907" s="70"/>
      <c r="F907" s="70"/>
      <c r="G907" s="70"/>
      <c r="H907" s="87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87"/>
      <c r="T907" s="70"/>
      <c r="U907" s="70"/>
      <c r="V907" s="70"/>
      <c r="W907" s="70"/>
      <c r="X907" s="70"/>
      <c r="Y907" s="70"/>
      <c r="Z907" s="87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87"/>
      <c r="AL907" s="70"/>
      <c r="AM907" s="70"/>
      <c r="AN907" s="87"/>
      <c r="AO907" s="70"/>
      <c r="AP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70"/>
    </row>
    <row r="908" spans="5:92" x14ac:dyDescent="0.25">
      <c r="E908" s="70"/>
      <c r="F908" s="70"/>
      <c r="G908" s="70"/>
      <c r="H908" s="87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87"/>
      <c r="T908" s="70"/>
      <c r="U908" s="70"/>
      <c r="V908" s="70"/>
      <c r="W908" s="70"/>
      <c r="X908" s="70"/>
      <c r="Y908" s="70"/>
      <c r="Z908" s="87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87"/>
      <c r="AL908" s="70"/>
      <c r="AM908" s="70"/>
      <c r="AN908" s="87"/>
      <c r="AO908" s="70"/>
      <c r="AP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  <c r="CL908" s="70"/>
      <c r="CM908" s="70"/>
      <c r="CN908" s="70"/>
    </row>
    <row r="909" spans="5:92" x14ac:dyDescent="0.25">
      <c r="E909" s="70"/>
      <c r="F909" s="70"/>
      <c r="G909" s="70"/>
      <c r="H909" s="87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87"/>
      <c r="T909" s="70"/>
      <c r="U909" s="70"/>
      <c r="V909" s="70"/>
      <c r="W909" s="70"/>
      <c r="X909" s="70"/>
      <c r="Y909" s="70"/>
      <c r="Z909" s="87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87"/>
      <c r="AL909" s="70"/>
      <c r="AM909" s="70"/>
      <c r="AN909" s="87"/>
      <c r="AO909" s="70"/>
      <c r="AP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70"/>
    </row>
    <row r="910" spans="5:92" x14ac:dyDescent="0.25">
      <c r="E910" s="70"/>
      <c r="F910" s="70"/>
      <c r="G910" s="70"/>
      <c r="H910" s="87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87"/>
      <c r="T910" s="70"/>
      <c r="U910" s="70"/>
      <c r="V910" s="70"/>
      <c r="W910" s="70"/>
      <c r="X910" s="70"/>
      <c r="Y910" s="70"/>
      <c r="Z910" s="87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87"/>
      <c r="AL910" s="70"/>
      <c r="AM910" s="70"/>
      <c r="AN910" s="87"/>
      <c r="AO910" s="70"/>
      <c r="AP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</row>
    <row r="911" spans="5:92" x14ac:dyDescent="0.25">
      <c r="E911" s="70"/>
      <c r="F911" s="70"/>
      <c r="G911" s="70"/>
      <c r="H911" s="87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87"/>
      <c r="T911" s="70"/>
      <c r="U911" s="70"/>
      <c r="V911" s="70"/>
      <c r="W911" s="70"/>
      <c r="X911" s="70"/>
      <c r="Y911" s="70"/>
      <c r="Z911" s="87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87"/>
      <c r="AL911" s="70"/>
      <c r="AM911" s="70"/>
      <c r="AN911" s="87"/>
      <c r="AO911" s="70"/>
      <c r="AP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</row>
    <row r="912" spans="5:92" x14ac:dyDescent="0.25">
      <c r="E912" s="70"/>
      <c r="F912" s="70"/>
      <c r="G912" s="70"/>
      <c r="H912" s="87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87"/>
      <c r="T912" s="70"/>
      <c r="U912" s="70"/>
      <c r="V912" s="70"/>
      <c r="W912" s="70"/>
      <c r="X912" s="70"/>
      <c r="Y912" s="70"/>
      <c r="Z912" s="87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87"/>
      <c r="AL912" s="70"/>
      <c r="AM912" s="70"/>
      <c r="AN912" s="87"/>
      <c r="AO912" s="70"/>
      <c r="AP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</row>
    <row r="913" spans="5:92" x14ac:dyDescent="0.25">
      <c r="E913" s="70"/>
      <c r="F913" s="70"/>
      <c r="G913" s="70"/>
      <c r="H913" s="87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87"/>
      <c r="T913" s="70"/>
      <c r="U913" s="70"/>
      <c r="V913" s="70"/>
      <c r="W913" s="70"/>
      <c r="X913" s="70"/>
      <c r="Y913" s="70"/>
      <c r="Z913" s="87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87"/>
      <c r="AL913" s="70"/>
      <c r="AM913" s="70"/>
      <c r="AN913" s="87"/>
      <c r="AO913" s="70"/>
      <c r="AP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</row>
    <row r="914" spans="5:92" x14ac:dyDescent="0.25">
      <c r="E914" s="70"/>
      <c r="F914" s="70"/>
      <c r="G914" s="70"/>
      <c r="H914" s="87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87"/>
      <c r="T914" s="70"/>
      <c r="U914" s="70"/>
      <c r="V914" s="70"/>
      <c r="W914" s="70"/>
      <c r="X914" s="70"/>
      <c r="Y914" s="70"/>
      <c r="Z914" s="87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87"/>
      <c r="AL914" s="70"/>
      <c r="AM914" s="70"/>
      <c r="AN914" s="87"/>
      <c r="AO914" s="70"/>
      <c r="AP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  <c r="CL914" s="70"/>
      <c r="CM914" s="70"/>
      <c r="CN914" s="70"/>
    </row>
    <row r="915" spans="5:92" x14ac:dyDescent="0.25">
      <c r="E915" s="70"/>
      <c r="F915" s="70"/>
      <c r="G915" s="70"/>
      <c r="H915" s="87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87"/>
      <c r="T915" s="70"/>
      <c r="U915" s="70"/>
      <c r="V915" s="70"/>
      <c r="W915" s="70"/>
      <c r="X915" s="70"/>
      <c r="Y915" s="70"/>
      <c r="Z915" s="87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87"/>
      <c r="AL915" s="70"/>
      <c r="AM915" s="70"/>
      <c r="AN915" s="87"/>
      <c r="AO915" s="70"/>
      <c r="AP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  <c r="CL915" s="70"/>
      <c r="CM915" s="70"/>
      <c r="CN915" s="70"/>
    </row>
    <row r="916" spans="5:92" x14ac:dyDescent="0.25">
      <c r="E916" s="70"/>
      <c r="F916" s="70"/>
      <c r="G916" s="70"/>
      <c r="H916" s="87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87"/>
      <c r="T916" s="70"/>
      <c r="U916" s="70"/>
      <c r="V916" s="70"/>
      <c r="W916" s="70"/>
      <c r="X916" s="70"/>
      <c r="Y916" s="70"/>
      <c r="Z916" s="87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87"/>
      <c r="AL916" s="70"/>
      <c r="AM916" s="70"/>
      <c r="AN916" s="87"/>
      <c r="AO916" s="70"/>
      <c r="AP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  <c r="CL916" s="70"/>
      <c r="CM916" s="70"/>
      <c r="CN916" s="70"/>
    </row>
    <row r="917" spans="5:92" x14ac:dyDescent="0.25">
      <c r="E917" s="70"/>
      <c r="F917" s="70"/>
      <c r="G917" s="70"/>
      <c r="H917" s="87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87"/>
      <c r="T917" s="70"/>
      <c r="U917" s="70"/>
      <c r="V917" s="70"/>
      <c r="W917" s="70"/>
      <c r="X917" s="70"/>
      <c r="Y917" s="70"/>
      <c r="Z917" s="87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87"/>
      <c r="AL917" s="70"/>
      <c r="AM917" s="70"/>
      <c r="AN917" s="87"/>
      <c r="AO917" s="70"/>
      <c r="AP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  <c r="CL917" s="70"/>
      <c r="CM917" s="70"/>
      <c r="CN917" s="70"/>
    </row>
    <row r="918" spans="5:92" x14ac:dyDescent="0.25">
      <c r="E918" s="70"/>
      <c r="F918" s="70"/>
      <c r="G918" s="70"/>
      <c r="H918" s="87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87"/>
      <c r="T918" s="70"/>
      <c r="U918" s="70"/>
      <c r="V918" s="70"/>
      <c r="W918" s="70"/>
      <c r="X918" s="70"/>
      <c r="Y918" s="70"/>
      <c r="Z918" s="87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87"/>
      <c r="AL918" s="70"/>
      <c r="AM918" s="70"/>
      <c r="AN918" s="87"/>
      <c r="AO918" s="70"/>
      <c r="AP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  <c r="CL918" s="70"/>
      <c r="CM918" s="70"/>
      <c r="CN918" s="70"/>
    </row>
    <row r="919" spans="5:92" x14ac:dyDescent="0.25">
      <c r="E919" s="70"/>
      <c r="F919" s="70"/>
      <c r="G919" s="70"/>
      <c r="H919" s="87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87"/>
      <c r="T919" s="70"/>
      <c r="U919" s="70"/>
      <c r="V919" s="70"/>
      <c r="W919" s="70"/>
      <c r="X919" s="70"/>
      <c r="Y919" s="70"/>
      <c r="Z919" s="87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87"/>
      <c r="AL919" s="70"/>
      <c r="AM919" s="70"/>
      <c r="AN919" s="87"/>
      <c r="AO919" s="70"/>
      <c r="AP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</row>
    <row r="920" spans="5:92" x14ac:dyDescent="0.25">
      <c r="E920" s="70"/>
      <c r="F920" s="70"/>
      <c r="G920" s="70"/>
      <c r="H920" s="87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87"/>
      <c r="T920" s="70"/>
      <c r="U920" s="70"/>
      <c r="V920" s="70"/>
      <c r="W920" s="70"/>
      <c r="X920" s="70"/>
      <c r="Y920" s="70"/>
      <c r="Z920" s="87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87"/>
      <c r="AL920" s="70"/>
      <c r="AM920" s="70"/>
      <c r="AN920" s="87"/>
      <c r="AO920" s="70"/>
      <c r="AP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</row>
    <row r="921" spans="5:92" x14ac:dyDescent="0.25">
      <c r="E921" s="70"/>
      <c r="F921" s="70"/>
      <c r="G921" s="70"/>
      <c r="H921" s="87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87"/>
      <c r="T921" s="70"/>
      <c r="U921" s="70"/>
      <c r="V921" s="70"/>
      <c r="W921" s="70"/>
      <c r="X921" s="70"/>
      <c r="Y921" s="70"/>
      <c r="Z921" s="87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87"/>
      <c r="AL921" s="70"/>
      <c r="AM921" s="70"/>
      <c r="AN921" s="87"/>
      <c r="AO921" s="70"/>
      <c r="AP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</row>
    <row r="922" spans="5:92" x14ac:dyDescent="0.25">
      <c r="E922" s="70"/>
      <c r="F922" s="70"/>
      <c r="G922" s="70"/>
      <c r="H922" s="87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87"/>
      <c r="T922" s="70"/>
      <c r="U922" s="70"/>
      <c r="V922" s="70"/>
      <c r="W922" s="70"/>
      <c r="X922" s="70"/>
      <c r="Y922" s="70"/>
      <c r="Z922" s="87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87"/>
      <c r="AL922" s="70"/>
      <c r="AM922" s="70"/>
      <c r="AN922" s="87"/>
      <c r="AO922" s="70"/>
      <c r="AP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</row>
    <row r="923" spans="5:92" x14ac:dyDescent="0.25">
      <c r="E923" s="70"/>
      <c r="F923" s="70"/>
      <c r="G923" s="70"/>
      <c r="H923" s="87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87"/>
      <c r="T923" s="70"/>
      <c r="U923" s="70"/>
      <c r="V923" s="70"/>
      <c r="W923" s="70"/>
      <c r="X923" s="70"/>
      <c r="Y923" s="70"/>
      <c r="Z923" s="87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87"/>
      <c r="AL923" s="70"/>
      <c r="AM923" s="70"/>
      <c r="AN923" s="87"/>
      <c r="AO923" s="70"/>
      <c r="AP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</row>
    <row r="924" spans="5:92" x14ac:dyDescent="0.25">
      <c r="E924" s="70"/>
      <c r="F924" s="70"/>
      <c r="G924" s="70"/>
      <c r="H924" s="87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87"/>
      <c r="T924" s="70"/>
      <c r="U924" s="70"/>
      <c r="V924" s="70"/>
      <c r="W924" s="70"/>
      <c r="X924" s="70"/>
      <c r="Y924" s="70"/>
      <c r="Z924" s="87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87"/>
      <c r="AL924" s="70"/>
      <c r="AM924" s="70"/>
      <c r="AN924" s="87"/>
      <c r="AO924" s="70"/>
      <c r="AP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70"/>
    </row>
    <row r="925" spans="5:92" x14ac:dyDescent="0.25">
      <c r="E925" s="70"/>
      <c r="F925" s="70"/>
      <c r="G925" s="70"/>
      <c r="H925" s="87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87"/>
      <c r="T925" s="70"/>
      <c r="U925" s="70"/>
      <c r="V925" s="70"/>
      <c r="W925" s="70"/>
      <c r="X925" s="70"/>
      <c r="Y925" s="70"/>
      <c r="Z925" s="87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87"/>
      <c r="AL925" s="70"/>
      <c r="AM925" s="70"/>
      <c r="AN925" s="87"/>
      <c r="AO925" s="70"/>
      <c r="AP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  <c r="CL925" s="70"/>
      <c r="CM925" s="70"/>
      <c r="CN925" s="70"/>
    </row>
    <row r="926" spans="5:92" x14ac:dyDescent="0.25">
      <c r="E926" s="70"/>
      <c r="F926" s="70"/>
      <c r="G926" s="70"/>
      <c r="H926" s="87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87"/>
      <c r="T926" s="70"/>
      <c r="U926" s="70"/>
      <c r="V926" s="70"/>
      <c r="W926" s="70"/>
      <c r="X926" s="70"/>
      <c r="Y926" s="70"/>
      <c r="Z926" s="87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87"/>
      <c r="AL926" s="70"/>
      <c r="AM926" s="70"/>
      <c r="AN926" s="87"/>
      <c r="AO926" s="70"/>
      <c r="AP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70"/>
    </row>
    <row r="927" spans="5:92" x14ac:dyDescent="0.25">
      <c r="E927" s="70"/>
      <c r="F927" s="70"/>
      <c r="G927" s="70"/>
      <c r="H927" s="87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87"/>
      <c r="T927" s="70"/>
      <c r="U927" s="70"/>
      <c r="V927" s="70"/>
      <c r="W927" s="70"/>
      <c r="X927" s="70"/>
      <c r="Y927" s="70"/>
      <c r="Z927" s="87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87"/>
      <c r="AL927" s="70"/>
      <c r="AM927" s="70"/>
      <c r="AN927" s="87"/>
      <c r="AO927" s="70"/>
      <c r="AP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</row>
    <row r="928" spans="5:92" x14ac:dyDescent="0.25">
      <c r="E928" s="70"/>
      <c r="F928" s="70"/>
      <c r="G928" s="70"/>
      <c r="H928" s="87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87"/>
      <c r="T928" s="70"/>
      <c r="U928" s="70"/>
      <c r="V928" s="70"/>
      <c r="W928" s="70"/>
      <c r="X928" s="70"/>
      <c r="Y928" s="70"/>
      <c r="Z928" s="87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87"/>
      <c r="AL928" s="70"/>
      <c r="AM928" s="70"/>
      <c r="AN928" s="87"/>
      <c r="AO928" s="70"/>
      <c r="AP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</row>
    <row r="929" spans="5:92" x14ac:dyDescent="0.25">
      <c r="E929" s="70"/>
      <c r="F929" s="70"/>
      <c r="G929" s="70"/>
      <c r="H929" s="87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87"/>
      <c r="T929" s="70"/>
      <c r="U929" s="70"/>
      <c r="V929" s="70"/>
      <c r="W929" s="70"/>
      <c r="X929" s="70"/>
      <c r="Y929" s="70"/>
      <c r="Z929" s="87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87"/>
      <c r="AL929" s="70"/>
      <c r="AM929" s="70"/>
      <c r="AN929" s="87"/>
      <c r="AO929" s="70"/>
      <c r="AP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</row>
    <row r="930" spans="5:92" x14ac:dyDescent="0.25">
      <c r="E930" s="70"/>
      <c r="F930" s="70"/>
      <c r="G930" s="70"/>
      <c r="H930" s="87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87"/>
      <c r="T930" s="70"/>
      <c r="U930" s="70"/>
      <c r="V930" s="70"/>
      <c r="W930" s="70"/>
      <c r="X930" s="70"/>
      <c r="Y930" s="70"/>
      <c r="Z930" s="87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87"/>
      <c r="AL930" s="70"/>
      <c r="AM930" s="70"/>
      <c r="AN930" s="87"/>
      <c r="AO930" s="70"/>
      <c r="AP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</row>
    <row r="931" spans="5:92" x14ac:dyDescent="0.25">
      <c r="E931" s="70"/>
      <c r="F931" s="70"/>
      <c r="G931" s="70"/>
      <c r="H931" s="87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87"/>
      <c r="T931" s="70"/>
      <c r="U931" s="70"/>
      <c r="V931" s="70"/>
      <c r="W931" s="70"/>
      <c r="X931" s="70"/>
      <c r="Y931" s="70"/>
      <c r="Z931" s="87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87"/>
      <c r="AL931" s="70"/>
      <c r="AM931" s="70"/>
      <c r="AN931" s="87"/>
      <c r="AO931" s="70"/>
      <c r="AP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</row>
    <row r="932" spans="5:92" x14ac:dyDescent="0.25">
      <c r="E932" s="70"/>
      <c r="F932" s="70"/>
      <c r="G932" s="70"/>
      <c r="H932" s="87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87"/>
      <c r="T932" s="70"/>
      <c r="U932" s="70"/>
      <c r="V932" s="70"/>
      <c r="W932" s="70"/>
      <c r="X932" s="70"/>
      <c r="Y932" s="70"/>
      <c r="Z932" s="87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87"/>
      <c r="AL932" s="70"/>
      <c r="AM932" s="70"/>
      <c r="AN932" s="87"/>
      <c r="AO932" s="70"/>
      <c r="AP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</row>
    <row r="933" spans="5:92" x14ac:dyDescent="0.25">
      <c r="E933" s="70"/>
      <c r="F933" s="70"/>
      <c r="G933" s="70"/>
      <c r="H933" s="87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87"/>
      <c r="T933" s="70"/>
      <c r="U933" s="70"/>
      <c r="V933" s="70"/>
      <c r="W933" s="70"/>
      <c r="X933" s="70"/>
      <c r="Y933" s="70"/>
      <c r="Z933" s="87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87"/>
      <c r="AL933" s="70"/>
      <c r="AM933" s="70"/>
      <c r="AN933" s="87"/>
      <c r="AO933" s="70"/>
      <c r="AP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70"/>
    </row>
    <row r="934" spans="5:92" x14ac:dyDescent="0.25">
      <c r="E934" s="70"/>
      <c r="F934" s="70"/>
      <c r="G934" s="70"/>
      <c r="H934" s="87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87"/>
      <c r="T934" s="70"/>
      <c r="U934" s="70"/>
      <c r="V934" s="70"/>
      <c r="W934" s="70"/>
      <c r="X934" s="70"/>
      <c r="Y934" s="70"/>
      <c r="Z934" s="87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87"/>
      <c r="AL934" s="70"/>
      <c r="AM934" s="70"/>
      <c r="AN934" s="87"/>
      <c r="AO934" s="70"/>
      <c r="AP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70"/>
    </row>
    <row r="935" spans="5:92" x14ac:dyDescent="0.25">
      <c r="E935" s="70"/>
      <c r="F935" s="70"/>
      <c r="G935" s="70"/>
      <c r="H935" s="87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87"/>
      <c r="T935" s="70"/>
      <c r="U935" s="70"/>
      <c r="V935" s="70"/>
      <c r="W935" s="70"/>
      <c r="X935" s="70"/>
      <c r="Y935" s="70"/>
      <c r="Z935" s="87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87"/>
      <c r="AL935" s="70"/>
      <c r="AM935" s="70"/>
      <c r="AN935" s="87"/>
      <c r="AO935" s="70"/>
      <c r="AP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</row>
    <row r="936" spans="5:92" x14ac:dyDescent="0.25">
      <c r="E936" s="70"/>
      <c r="F936" s="70"/>
      <c r="G936" s="70"/>
      <c r="H936" s="87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87"/>
      <c r="T936" s="70"/>
      <c r="U936" s="70"/>
      <c r="V936" s="70"/>
      <c r="W936" s="70"/>
      <c r="X936" s="70"/>
      <c r="Y936" s="70"/>
      <c r="Z936" s="87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87"/>
      <c r="AL936" s="70"/>
      <c r="AM936" s="70"/>
      <c r="AN936" s="87"/>
      <c r="AO936" s="70"/>
      <c r="AP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70"/>
    </row>
    <row r="937" spans="5:92" x14ac:dyDescent="0.25">
      <c r="E937" s="70"/>
      <c r="F937" s="70"/>
      <c r="G937" s="70"/>
      <c r="H937" s="87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87"/>
      <c r="T937" s="70"/>
      <c r="U937" s="70"/>
      <c r="V937" s="70"/>
      <c r="W937" s="70"/>
      <c r="X937" s="70"/>
      <c r="Y937" s="70"/>
      <c r="Z937" s="87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87"/>
      <c r="AL937" s="70"/>
      <c r="AM937" s="70"/>
      <c r="AN937" s="87"/>
      <c r="AO937" s="70"/>
      <c r="AP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</row>
    <row r="938" spans="5:92" x14ac:dyDescent="0.25">
      <c r="E938" s="70"/>
      <c r="F938" s="70"/>
      <c r="G938" s="70"/>
      <c r="H938" s="87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87"/>
      <c r="T938" s="70"/>
      <c r="U938" s="70"/>
      <c r="V938" s="70"/>
      <c r="W938" s="70"/>
      <c r="X938" s="70"/>
      <c r="Y938" s="70"/>
      <c r="Z938" s="87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87"/>
      <c r="AL938" s="70"/>
      <c r="AM938" s="70"/>
      <c r="AN938" s="87"/>
      <c r="AO938" s="70"/>
      <c r="AP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</row>
    <row r="939" spans="5:92" x14ac:dyDescent="0.25">
      <c r="E939" s="70"/>
      <c r="F939" s="70"/>
      <c r="G939" s="70"/>
      <c r="H939" s="87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87"/>
      <c r="T939" s="70"/>
      <c r="U939" s="70"/>
      <c r="V939" s="70"/>
      <c r="W939" s="70"/>
      <c r="X939" s="70"/>
      <c r="Y939" s="70"/>
      <c r="Z939" s="87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87"/>
      <c r="AL939" s="70"/>
      <c r="AM939" s="70"/>
      <c r="AN939" s="87"/>
      <c r="AO939" s="70"/>
      <c r="AP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</row>
    <row r="940" spans="5:92" x14ac:dyDescent="0.25">
      <c r="E940" s="70"/>
      <c r="F940" s="70"/>
      <c r="G940" s="70"/>
      <c r="H940" s="87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87"/>
      <c r="T940" s="70"/>
      <c r="U940" s="70"/>
      <c r="V940" s="70"/>
      <c r="W940" s="70"/>
      <c r="X940" s="70"/>
      <c r="Y940" s="70"/>
      <c r="Z940" s="87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87"/>
      <c r="AL940" s="70"/>
      <c r="AM940" s="70"/>
      <c r="AN940" s="87"/>
      <c r="AO940" s="70"/>
      <c r="AP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</row>
    <row r="941" spans="5:92" x14ac:dyDescent="0.25">
      <c r="E941" s="70"/>
      <c r="F941" s="70"/>
      <c r="G941" s="70"/>
      <c r="H941" s="87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87"/>
      <c r="T941" s="70"/>
      <c r="U941" s="70"/>
      <c r="V941" s="70"/>
      <c r="W941" s="70"/>
      <c r="X941" s="70"/>
      <c r="Y941" s="70"/>
      <c r="Z941" s="87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87"/>
      <c r="AL941" s="70"/>
      <c r="AM941" s="70"/>
      <c r="AN941" s="87"/>
      <c r="AO941" s="70"/>
      <c r="AP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</row>
    <row r="942" spans="5:92" x14ac:dyDescent="0.25">
      <c r="E942" s="70"/>
      <c r="F942" s="70"/>
      <c r="G942" s="70"/>
      <c r="H942" s="87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87"/>
      <c r="T942" s="70"/>
      <c r="U942" s="70"/>
      <c r="V942" s="70"/>
      <c r="W942" s="70"/>
      <c r="X942" s="70"/>
      <c r="Y942" s="70"/>
      <c r="Z942" s="87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87"/>
      <c r="AL942" s="70"/>
      <c r="AM942" s="70"/>
      <c r="AN942" s="87"/>
      <c r="AO942" s="70"/>
      <c r="AP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</row>
    <row r="943" spans="5:92" x14ac:dyDescent="0.25">
      <c r="E943" s="70"/>
      <c r="F943" s="70"/>
      <c r="G943" s="70"/>
      <c r="H943" s="87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87"/>
      <c r="T943" s="70"/>
      <c r="U943" s="70"/>
      <c r="V943" s="70"/>
      <c r="W943" s="70"/>
      <c r="X943" s="70"/>
      <c r="Y943" s="70"/>
      <c r="Z943" s="87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87"/>
      <c r="AL943" s="70"/>
      <c r="AM943" s="70"/>
      <c r="AN943" s="87"/>
      <c r="AO943" s="70"/>
      <c r="AP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</row>
    <row r="944" spans="5:92" x14ac:dyDescent="0.25">
      <c r="E944" s="70"/>
      <c r="F944" s="70"/>
      <c r="G944" s="70"/>
      <c r="H944" s="87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87"/>
      <c r="T944" s="70"/>
      <c r="U944" s="70"/>
      <c r="V944" s="70"/>
      <c r="W944" s="70"/>
      <c r="X944" s="70"/>
      <c r="Y944" s="70"/>
      <c r="Z944" s="87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87"/>
      <c r="AL944" s="70"/>
      <c r="AM944" s="70"/>
      <c r="AN944" s="87"/>
      <c r="AO944" s="70"/>
      <c r="AP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70"/>
    </row>
    <row r="945" spans="5:92" x14ac:dyDescent="0.25">
      <c r="E945" s="70"/>
      <c r="F945" s="70"/>
      <c r="G945" s="70"/>
      <c r="H945" s="87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87"/>
      <c r="T945" s="70"/>
      <c r="U945" s="70"/>
      <c r="V945" s="70"/>
      <c r="W945" s="70"/>
      <c r="X945" s="70"/>
      <c r="Y945" s="70"/>
      <c r="Z945" s="87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87"/>
      <c r="AL945" s="70"/>
      <c r="AM945" s="70"/>
      <c r="AN945" s="87"/>
      <c r="AO945" s="70"/>
      <c r="AP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</row>
    <row r="946" spans="5:92" x14ac:dyDescent="0.25">
      <c r="E946" s="70"/>
      <c r="F946" s="70"/>
      <c r="G946" s="70"/>
      <c r="H946" s="87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87"/>
      <c r="T946" s="70"/>
      <c r="U946" s="70"/>
      <c r="V946" s="70"/>
      <c r="W946" s="70"/>
      <c r="X946" s="70"/>
      <c r="Y946" s="70"/>
      <c r="Z946" s="87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87"/>
      <c r="AL946" s="70"/>
      <c r="AM946" s="70"/>
      <c r="AN946" s="87"/>
      <c r="AO946" s="70"/>
      <c r="AP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70"/>
    </row>
    <row r="947" spans="5:92" x14ac:dyDescent="0.25">
      <c r="E947" s="70"/>
      <c r="F947" s="70"/>
      <c r="G947" s="70"/>
      <c r="H947" s="87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87"/>
      <c r="T947" s="70"/>
      <c r="U947" s="70"/>
      <c r="V947" s="70"/>
      <c r="W947" s="70"/>
      <c r="X947" s="70"/>
      <c r="Y947" s="70"/>
      <c r="Z947" s="87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87"/>
      <c r="AL947" s="70"/>
      <c r="AM947" s="70"/>
      <c r="AN947" s="87"/>
      <c r="AO947" s="70"/>
      <c r="AP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</row>
    <row r="948" spans="5:92" x14ac:dyDescent="0.25">
      <c r="E948" s="70"/>
      <c r="F948" s="70"/>
      <c r="G948" s="70"/>
      <c r="H948" s="87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87"/>
      <c r="T948" s="70"/>
      <c r="U948" s="70"/>
      <c r="V948" s="70"/>
      <c r="W948" s="70"/>
      <c r="X948" s="70"/>
      <c r="Y948" s="70"/>
      <c r="Z948" s="87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87"/>
      <c r="AL948" s="70"/>
      <c r="AM948" s="70"/>
      <c r="AN948" s="87"/>
      <c r="AO948" s="70"/>
      <c r="AP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</row>
    <row r="949" spans="5:92" x14ac:dyDescent="0.25">
      <c r="E949" s="70"/>
      <c r="F949" s="70"/>
      <c r="G949" s="70"/>
      <c r="H949" s="87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87"/>
      <c r="T949" s="70"/>
      <c r="U949" s="70"/>
      <c r="V949" s="70"/>
      <c r="W949" s="70"/>
      <c r="X949" s="70"/>
      <c r="Y949" s="70"/>
      <c r="Z949" s="87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87"/>
      <c r="AL949" s="70"/>
      <c r="AM949" s="70"/>
      <c r="AN949" s="87"/>
      <c r="AO949" s="70"/>
      <c r="AP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</row>
    <row r="950" spans="5:92" x14ac:dyDescent="0.25">
      <c r="E950" s="70"/>
      <c r="F950" s="70"/>
      <c r="G950" s="70"/>
      <c r="H950" s="87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87"/>
      <c r="T950" s="70"/>
      <c r="U950" s="70"/>
      <c r="V950" s="70"/>
      <c r="W950" s="70"/>
      <c r="X950" s="70"/>
      <c r="Y950" s="70"/>
      <c r="Z950" s="87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87"/>
      <c r="AL950" s="70"/>
      <c r="AM950" s="70"/>
      <c r="AN950" s="87"/>
      <c r="AO950" s="70"/>
      <c r="AP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</row>
    <row r="951" spans="5:92" x14ac:dyDescent="0.25">
      <c r="E951" s="70"/>
      <c r="F951" s="70"/>
      <c r="G951" s="70"/>
      <c r="H951" s="87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87"/>
      <c r="T951" s="70"/>
      <c r="U951" s="70"/>
      <c r="V951" s="70"/>
      <c r="W951" s="70"/>
      <c r="X951" s="70"/>
      <c r="Y951" s="70"/>
      <c r="Z951" s="87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87"/>
      <c r="AL951" s="70"/>
      <c r="AM951" s="70"/>
      <c r="AN951" s="87"/>
      <c r="AO951" s="70"/>
      <c r="AP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</row>
    <row r="952" spans="5:92" x14ac:dyDescent="0.25">
      <c r="E952" s="70"/>
      <c r="F952" s="70"/>
      <c r="G952" s="70"/>
      <c r="H952" s="87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87"/>
      <c r="T952" s="70"/>
      <c r="U952" s="70"/>
      <c r="V952" s="70"/>
      <c r="W952" s="70"/>
      <c r="X952" s="70"/>
      <c r="Y952" s="70"/>
      <c r="Z952" s="87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87"/>
      <c r="AL952" s="70"/>
      <c r="AM952" s="70"/>
      <c r="AN952" s="87"/>
      <c r="AO952" s="70"/>
      <c r="AP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</row>
    <row r="953" spans="5:92" x14ac:dyDescent="0.25">
      <c r="E953" s="70"/>
      <c r="F953" s="70"/>
      <c r="G953" s="70"/>
      <c r="H953" s="87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87"/>
      <c r="T953" s="70"/>
      <c r="U953" s="70"/>
      <c r="V953" s="70"/>
      <c r="W953" s="70"/>
      <c r="X953" s="70"/>
      <c r="Y953" s="70"/>
      <c r="Z953" s="87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87"/>
      <c r="AL953" s="70"/>
      <c r="AM953" s="70"/>
      <c r="AN953" s="87"/>
      <c r="AO953" s="70"/>
      <c r="AP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70"/>
    </row>
    <row r="954" spans="5:92" x14ac:dyDescent="0.25">
      <c r="E954" s="70"/>
      <c r="F954" s="70"/>
      <c r="G954" s="70"/>
      <c r="H954" s="87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87"/>
      <c r="T954" s="70"/>
      <c r="U954" s="70"/>
      <c r="V954" s="70"/>
      <c r="W954" s="70"/>
      <c r="X954" s="70"/>
      <c r="Y954" s="70"/>
      <c r="Z954" s="87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87"/>
      <c r="AL954" s="70"/>
      <c r="AM954" s="70"/>
      <c r="AN954" s="87"/>
      <c r="AO954" s="70"/>
      <c r="AP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</row>
    <row r="955" spans="5:92" x14ac:dyDescent="0.25">
      <c r="E955" s="70"/>
      <c r="F955" s="70"/>
      <c r="G955" s="70"/>
      <c r="H955" s="87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87"/>
      <c r="T955" s="70"/>
      <c r="U955" s="70"/>
      <c r="V955" s="70"/>
      <c r="W955" s="70"/>
      <c r="X955" s="70"/>
      <c r="Y955" s="70"/>
      <c r="Z955" s="87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87"/>
      <c r="AL955" s="70"/>
      <c r="AM955" s="70"/>
      <c r="AN955" s="87"/>
      <c r="AO955" s="70"/>
      <c r="AP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70"/>
    </row>
    <row r="956" spans="5:92" x14ac:dyDescent="0.25">
      <c r="E956" s="70"/>
      <c r="F956" s="70"/>
      <c r="G956" s="70"/>
      <c r="H956" s="87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87"/>
      <c r="T956" s="70"/>
      <c r="U956" s="70"/>
      <c r="V956" s="70"/>
      <c r="W956" s="70"/>
      <c r="X956" s="70"/>
      <c r="Y956" s="70"/>
      <c r="Z956" s="87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87"/>
      <c r="AL956" s="70"/>
      <c r="AM956" s="70"/>
      <c r="AN956" s="87"/>
      <c r="AO956" s="70"/>
      <c r="AP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</row>
    <row r="957" spans="5:92" x14ac:dyDescent="0.25">
      <c r="E957" s="70"/>
      <c r="F957" s="70"/>
      <c r="G957" s="70"/>
      <c r="H957" s="87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87"/>
      <c r="T957" s="70"/>
      <c r="U957" s="70"/>
      <c r="V957" s="70"/>
      <c r="W957" s="70"/>
      <c r="X957" s="70"/>
      <c r="Y957" s="70"/>
      <c r="Z957" s="87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87"/>
      <c r="AL957" s="70"/>
      <c r="AM957" s="70"/>
      <c r="AN957" s="87"/>
      <c r="AO957" s="70"/>
      <c r="AP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</row>
    <row r="958" spans="5:92" x14ac:dyDescent="0.25">
      <c r="E958" s="70"/>
      <c r="F958" s="70"/>
      <c r="G958" s="70"/>
      <c r="H958" s="87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87"/>
      <c r="T958" s="70"/>
      <c r="U958" s="70"/>
      <c r="V958" s="70"/>
      <c r="W958" s="70"/>
      <c r="X958" s="70"/>
      <c r="Y958" s="70"/>
      <c r="Z958" s="87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87"/>
      <c r="AL958" s="70"/>
      <c r="AM958" s="70"/>
      <c r="AN958" s="87"/>
      <c r="AO958" s="70"/>
      <c r="AP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</row>
    <row r="959" spans="5:92" x14ac:dyDescent="0.25">
      <c r="E959" s="70"/>
      <c r="F959" s="70"/>
      <c r="G959" s="70"/>
      <c r="H959" s="87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87"/>
      <c r="T959" s="70"/>
      <c r="U959" s="70"/>
      <c r="V959" s="70"/>
      <c r="W959" s="70"/>
      <c r="X959" s="70"/>
      <c r="Y959" s="70"/>
      <c r="Z959" s="87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87"/>
      <c r="AL959" s="70"/>
      <c r="AM959" s="70"/>
      <c r="AN959" s="87"/>
      <c r="AO959" s="70"/>
      <c r="AP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</row>
    <row r="960" spans="5:92" x14ac:dyDescent="0.25">
      <c r="E960" s="70"/>
      <c r="F960" s="70"/>
      <c r="G960" s="70"/>
      <c r="H960" s="87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87"/>
      <c r="T960" s="70"/>
      <c r="U960" s="70"/>
      <c r="V960" s="70"/>
      <c r="W960" s="70"/>
      <c r="X960" s="70"/>
      <c r="Y960" s="70"/>
      <c r="Z960" s="87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87"/>
      <c r="AL960" s="70"/>
      <c r="AM960" s="70"/>
      <c r="AN960" s="87"/>
      <c r="AO960" s="70"/>
      <c r="AP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70"/>
    </row>
    <row r="961" spans="5:92" x14ac:dyDescent="0.25">
      <c r="E961" s="70"/>
      <c r="F961" s="70"/>
      <c r="G961" s="70"/>
      <c r="H961" s="87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87"/>
      <c r="T961" s="70"/>
      <c r="U961" s="70"/>
      <c r="V961" s="70"/>
      <c r="W961" s="70"/>
      <c r="X961" s="70"/>
      <c r="Y961" s="70"/>
      <c r="Z961" s="87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87"/>
      <c r="AL961" s="70"/>
      <c r="AM961" s="70"/>
      <c r="AN961" s="87"/>
      <c r="AO961" s="70"/>
      <c r="AP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</row>
    <row r="962" spans="5:92" x14ac:dyDescent="0.25">
      <c r="E962" s="70"/>
      <c r="F962" s="70"/>
      <c r="G962" s="70"/>
      <c r="H962" s="87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87"/>
      <c r="T962" s="70"/>
      <c r="U962" s="70"/>
      <c r="V962" s="70"/>
      <c r="W962" s="70"/>
      <c r="X962" s="70"/>
      <c r="Y962" s="70"/>
      <c r="Z962" s="87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87"/>
      <c r="AL962" s="70"/>
      <c r="AM962" s="70"/>
      <c r="AN962" s="87"/>
      <c r="AO962" s="70"/>
      <c r="AP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  <c r="CL962" s="70"/>
      <c r="CM962" s="70"/>
      <c r="CN962" s="70"/>
    </row>
    <row r="963" spans="5:92" x14ac:dyDescent="0.25">
      <c r="E963" s="70"/>
      <c r="F963" s="70"/>
      <c r="G963" s="70"/>
      <c r="H963" s="87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87"/>
      <c r="T963" s="70"/>
      <c r="U963" s="70"/>
      <c r="V963" s="70"/>
      <c r="W963" s="70"/>
      <c r="X963" s="70"/>
      <c r="Y963" s="70"/>
      <c r="Z963" s="87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87"/>
      <c r="AL963" s="70"/>
      <c r="AM963" s="70"/>
      <c r="AN963" s="87"/>
      <c r="AO963" s="70"/>
      <c r="AP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  <c r="BT963" s="70"/>
      <c r="BU963" s="70"/>
      <c r="BV963" s="70"/>
      <c r="BW963" s="70"/>
      <c r="BX963" s="70"/>
      <c r="BY963" s="70"/>
      <c r="BZ963" s="70"/>
      <c r="CA963" s="70"/>
      <c r="CB963" s="70"/>
      <c r="CC963" s="70"/>
      <c r="CD963" s="70"/>
      <c r="CE963" s="70"/>
      <c r="CF963" s="70"/>
      <c r="CG963" s="70"/>
      <c r="CH963" s="70"/>
      <c r="CI963" s="70"/>
      <c r="CJ963" s="70"/>
      <c r="CK963" s="70"/>
      <c r="CL963" s="70"/>
      <c r="CM963" s="70"/>
      <c r="CN963" s="70"/>
    </row>
    <row r="964" spans="5:92" x14ac:dyDescent="0.25">
      <c r="E964" s="70"/>
      <c r="F964" s="70"/>
      <c r="G964" s="70"/>
      <c r="H964" s="87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87"/>
      <c r="T964" s="70"/>
      <c r="U964" s="70"/>
      <c r="V964" s="70"/>
      <c r="W964" s="70"/>
      <c r="X964" s="70"/>
      <c r="Y964" s="70"/>
      <c r="Z964" s="87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87"/>
      <c r="AL964" s="70"/>
      <c r="AM964" s="70"/>
      <c r="AN964" s="87"/>
      <c r="AO964" s="70"/>
      <c r="AP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  <c r="CL964" s="70"/>
      <c r="CM964" s="70"/>
      <c r="CN964" s="70"/>
    </row>
    <row r="965" spans="5:92" x14ac:dyDescent="0.25">
      <c r="E965" s="70"/>
      <c r="F965" s="70"/>
      <c r="G965" s="70"/>
      <c r="H965" s="87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87"/>
      <c r="T965" s="70"/>
      <c r="U965" s="70"/>
      <c r="V965" s="70"/>
      <c r="W965" s="70"/>
      <c r="X965" s="70"/>
      <c r="Y965" s="70"/>
      <c r="Z965" s="87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87"/>
      <c r="AL965" s="70"/>
      <c r="AM965" s="70"/>
      <c r="AN965" s="87"/>
      <c r="AO965" s="70"/>
      <c r="AP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  <c r="CL965" s="70"/>
      <c r="CM965" s="70"/>
      <c r="CN965" s="70"/>
    </row>
    <row r="966" spans="5:92" x14ac:dyDescent="0.25">
      <c r="E966" s="70"/>
      <c r="F966" s="70"/>
      <c r="G966" s="70"/>
      <c r="H966" s="87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87"/>
      <c r="T966" s="70"/>
      <c r="U966" s="70"/>
      <c r="V966" s="70"/>
      <c r="W966" s="70"/>
      <c r="X966" s="70"/>
      <c r="Y966" s="70"/>
      <c r="Z966" s="87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87"/>
      <c r="AL966" s="70"/>
      <c r="AM966" s="70"/>
      <c r="AN966" s="87"/>
      <c r="AO966" s="70"/>
      <c r="AP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70"/>
    </row>
    <row r="967" spans="5:92" x14ac:dyDescent="0.25">
      <c r="E967" s="70"/>
      <c r="F967" s="70"/>
      <c r="G967" s="70"/>
      <c r="H967" s="87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87"/>
      <c r="T967" s="70"/>
      <c r="U967" s="70"/>
      <c r="V967" s="70"/>
      <c r="W967" s="70"/>
      <c r="X967" s="70"/>
      <c r="Y967" s="70"/>
      <c r="Z967" s="87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87"/>
      <c r="AL967" s="70"/>
      <c r="AM967" s="70"/>
      <c r="AN967" s="87"/>
      <c r="AO967" s="70"/>
      <c r="AP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  <c r="CL967" s="70"/>
      <c r="CM967" s="70"/>
      <c r="CN967" s="70"/>
    </row>
    <row r="968" spans="5:92" x14ac:dyDescent="0.25">
      <c r="E968" s="70"/>
      <c r="F968" s="70"/>
      <c r="G968" s="70"/>
      <c r="H968" s="87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87"/>
      <c r="T968" s="70"/>
      <c r="U968" s="70"/>
      <c r="V968" s="70"/>
      <c r="W968" s="70"/>
      <c r="X968" s="70"/>
      <c r="Y968" s="70"/>
      <c r="Z968" s="87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87"/>
      <c r="AL968" s="70"/>
      <c r="AM968" s="70"/>
      <c r="AN968" s="87"/>
      <c r="AO968" s="70"/>
      <c r="AP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</row>
    <row r="969" spans="5:92" x14ac:dyDescent="0.25">
      <c r="E969" s="70"/>
      <c r="F969" s="70"/>
      <c r="G969" s="70"/>
      <c r="H969" s="87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87"/>
      <c r="T969" s="70"/>
      <c r="U969" s="70"/>
      <c r="V969" s="70"/>
      <c r="W969" s="70"/>
      <c r="X969" s="70"/>
      <c r="Y969" s="70"/>
      <c r="Z969" s="87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87"/>
      <c r="AL969" s="70"/>
      <c r="AM969" s="70"/>
      <c r="AN969" s="87"/>
      <c r="AO969" s="70"/>
      <c r="AP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</row>
    <row r="970" spans="5:92" x14ac:dyDescent="0.25">
      <c r="E970" s="70"/>
      <c r="F970" s="70"/>
      <c r="G970" s="70"/>
      <c r="H970" s="87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87"/>
      <c r="T970" s="70"/>
      <c r="U970" s="70"/>
      <c r="V970" s="70"/>
      <c r="W970" s="70"/>
      <c r="X970" s="70"/>
      <c r="Y970" s="70"/>
      <c r="Z970" s="87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87"/>
      <c r="AL970" s="70"/>
      <c r="AM970" s="70"/>
      <c r="AN970" s="87"/>
      <c r="AO970" s="70"/>
      <c r="AP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</row>
    <row r="971" spans="5:92" x14ac:dyDescent="0.25">
      <c r="E971" s="70"/>
      <c r="F971" s="70"/>
      <c r="G971" s="70"/>
      <c r="H971" s="87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87"/>
      <c r="T971" s="70"/>
      <c r="U971" s="70"/>
      <c r="V971" s="70"/>
      <c r="W971" s="70"/>
      <c r="X971" s="70"/>
      <c r="Y971" s="70"/>
      <c r="Z971" s="87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87"/>
      <c r="AL971" s="70"/>
      <c r="AM971" s="70"/>
      <c r="AN971" s="87"/>
      <c r="AO971" s="70"/>
      <c r="AP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  <c r="CL971" s="70"/>
      <c r="CM971" s="70"/>
      <c r="CN971" s="70"/>
    </row>
    <row r="972" spans="5:92" x14ac:dyDescent="0.25">
      <c r="E972" s="70"/>
      <c r="F972" s="70"/>
      <c r="G972" s="70"/>
      <c r="H972" s="87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87"/>
      <c r="T972" s="70"/>
      <c r="U972" s="70"/>
      <c r="V972" s="70"/>
      <c r="W972" s="70"/>
      <c r="X972" s="70"/>
      <c r="Y972" s="70"/>
      <c r="Z972" s="87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87"/>
      <c r="AL972" s="70"/>
      <c r="AM972" s="70"/>
      <c r="AN972" s="87"/>
      <c r="AO972" s="70"/>
      <c r="AP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  <c r="BT972" s="70"/>
      <c r="BU972" s="70"/>
      <c r="BV972" s="70"/>
      <c r="BW972" s="70"/>
      <c r="BX972" s="70"/>
      <c r="BY972" s="70"/>
      <c r="BZ972" s="70"/>
      <c r="CA972" s="70"/>
      <c r="CB972" s="70"/>
      <c r="CC972" s="70"/>
      <c r="CD972" s="70"/>
      <c r="CE972" s="70"/>
      <c r="CF972" s="70"/>
      <c r="CG972" s="70"/>
      <c r="CH972" s="70"/>
      <c r="CI972" s="70"/>
      <c r="CJ972" s="70"/>
      <c r="CK972" s="70"/>
      <c r="CL972" s="70"/>
      <c r="CM972" s="70"/>
      <c r="CN972" s="70"/>
    </row>
    <row r="973" spans="5:92" x14ac:dyDescent="0.25">
      <c r="E973" s="70"/>
      <c r="F973" s="70"/>
      <c r="G973" s="70"/>
      <c r="H973" s="87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87"/>
      <c r="T973" s="70"/>
      <c r="U973" s="70"/>
      <c r="V973" s="70"/>
      <c r="W973" s="70"/>
      <c r="X973" s="70"/>
      <c r="Y973" s="70"/>
      <c r="Z973" s="87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87"/>
      <c r="AL973" s="70"/>
      <c r="AM973" s="70"/>
      <c r="AN973" s="87"/>
      <c r="AO973" s="70"/>
      <c r="AP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70"/>
    </row>
    <row r="974" spans="5:92" x14ac:dyDescent="0.25">
      <c r="E974" s="70"/>
      <c r="F974" s="70"/>
      <c r="G974" s="70"/>
      <c r="H974" s="87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87"/>
      <c r="T974" s="70"/>
      <c r="U974" s="70"/>
      <c r="V974" s="70"/>
      <c r="W974" s="70"/>
      <c r="X974" s="70"/>
      <c r="Y974" s="70"/>
      <c r="Z974" s="87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87"/>
      <c r="AL974" s="70"/>
      <c r="AM974" s="70"/>
      <c r="AN974" s="87"/>
      <c r="AO974" s="70"/>
      <c r="AP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70"/>
    </row>
    <row r="975" spans="5:92" x14ac:dyDescent="0.25">
      <c r="E975" s="70"/>
      <c r="F975" s="70"/>
      <c r="G975" s="70"/>
      <c r="H975" s="87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87"/>
      <c r="T975" s="70"/>
      <c r="U975" s="70"/>
      <c r="V975" s="70"/>
      <c r="W975" s="70"/>
      <c r="X975" s="70"/>
      <c r="Y975" s="70"/>
      <c r="Z975" s="87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87"/>
      <c r="AL975" s="70"/>
      <c r="AM975" s="70"/>
      <c r="AN975" s="87"/>
      <c r="AO975" s="70"/>
      <c r="AP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70"/>
    </row>
    <row r="976" spans="5:92" x14ac:dyDescent="0.25">
      <c r="E976" s="70"/>
      <c r="F976" s="70"/>
      <c r="G976" s="70"/>
      <c r="H976" s="87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87"/>
      <c r="T976" s="70"/>
      <c r="U976" s="70"/>
      <c r="V976" s="70"/>
      <c r="W976" s="70"/>
      <c r="X976" s="70"/>
      <c r="Y976" s="70"/>
      <c r="Z976" s="87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87"/>
      <c r="AL976" s="70"/>
      <c r="AM976" s="70"/>
      <c r="AN976" s="87"/>
      <c r="AO976" s="70"/>
      <c r="AP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  <c r="CL976" s="70"/>
      <c r="CM976" s="70"/>
      <c r="CN976" s="70"/>
    </row>
    <row r="977" spans="5:92" x14ac:dyDescent="0.25">
      <c r="E977" s="70"/>
      <c r="F977" s="70"/>
      <c r="G977" s="70"/>
      <c r="H977" s="87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87"/>
      <c r="T977" s="70"/>
      <c r="U977" s="70"/>
      <c r="V977" s="70"/>
      <c r="W977" s="70"/>
      <c r="X977" s="70"/>
      <c r="Y977" s="70"/>
      <c r="Z977" s="87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87"/>
      <c r="AL977" s="70"/>
      <c r="AM977" s="70"/>
      <c r="AN977" s="87"/>
      <c r="AO977" s="70"/>
      <c r="AP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70"/>
    </row>
    <row r="978" spans="5:92" x14ac:dyDescent="0.25">
      <c r="E978" s="70"/>
      <c r="F978" s="70"/>
      <c r="G978" s="70"/>
      <c r="H978" s="87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87"/>
      <c r="T978" s="70"/>
      <c r="U978" s="70"/>
      <c r="V978" s="70"/>
      <c r="W978" s="70"/>
      <c r="X978" s="70"/>
      <c r="Y978" s="70"/>
      <c r="Z978" s="87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87"/>
      <c r="AL978" s="70"/>
      <c r="AM978" s="70"/>
      <c r="AN978" s="87"/>
      <c r="AO978" s="70"/>
      <c r="AP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</row>
    <row r="979" spans="5:92" x14ac:dyDescent="0.25">
      <c r="E979" s="70"/>
      <c r="F979" s="70"/>
      <c r="G979" s="70"/>
      <c r="H979" s="87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87"/>
      <c r="T979" s="70"/>
      <c r="U979" s="70"/>
      <c r="V979" s="70"/>
      <c r="W979" s="70"/>
      <c r="X979" s="70"/>
      <c r="Y979" s="70"/>
      <c r="Z979" s="87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87"/>
      <c r="AL979" s="70"/>
      <c r="AM979" s="70"/>
      <c r="AN979" s="87"/>
      <c r="AO979" s="70"/>
      <c r="AP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</row>
    <row r="980" spans="5:92" x14ac:dyDescent="0.25">
      <c r="E980" s="70"/>
      <c r="F980" s="70"/>
      <c r="G980" s="70"/>
      <c r="H980" s="87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87"/>
      <c r="T980" s="70"/>
      <c r="U980" s="70"/>
      <c r="V980" s="70"/>
      <c r="W980" s="70"/>
      <c r="X980" s="70"/>
      <c r="Y980" s="70"/>
      <c r="Z980" s="87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87"/>
      <c r="AL980" s="70"/>
      <c r="AM980" s="70"/>
      <c r="AN980" s="87"/>
      <c r="AO980" s="70"/>
      <c r="AP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</row>
    <row r="981" spans="5:92" x14ac:dyDescent="0.25">
      <c r="E981" s="70"/>
      <c r="F981" s="70"/>
      <c r="G981" s="70"/>
      <c r="H981" s="87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87"/>
      <c r="T981" s="70"/>
      <c r="U981" s="70"/>
      <c r="V981" s="70"/>
      <c r="W981" s="70"/>
      <c r="X981" s="70"/>
      <c r="Y981" s="70"/>
      <c r="Z981" s="87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87"/>
      <c r="AL981" s="70"/>
      <c r="AM981" s="70"/>
      <c r="AN981" s="87"/>
      <c r="AO981" s="70"/>
      <c r="AP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</row>
    <row r="982" spans="5:92" x14ac:dyDescent="0.25">
      <c r="E982" s="70"/>
      <c r="F982" s="70"/>
      <c r="G982" s="70"/>
      <c r="H982" s="87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87"/>
      <c r="T982" s="70"/>
      <c r="U982" s="70"/>
      <c r="V982" s="70"/>
      <c r="W982" s="70"/>
      <c r="X982" s="70"/>
      <c r="Y982" s="70"/>
      <c r="Z982" s="87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87"/>
      <c r="AL982" s="70"/>
      <c r="AM982" s="70"/>
      <c r="AN982" s="87"/>
      <c r="AO982" s="70"/>
      <c r="AP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  <c r="CL982" s="70"/>
      <c r="CM982" s="70"/>
      <c r="CN982" s="70"/>
    </row>
    <row r="983" spans="5:92" x14ac:dyDescent="0.25">
      <c r="E983" s="70"/>
      <c r="F983" s="70"/>
      <c r="G983" s="70"/>
      <c r="H983" s="87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87"/>
      <c r="T983" s="70"/>
      <c r="U983" s="70"/>
      <c r="V983" s="70"/>
      <c r="W983" s="70"/>
      <c r="X983" s="70"/>
      <c r="Y983" s="70"/>
      <c r="Z983" s="87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87"/>
      <c r="AL983" s="70"/>
      <c r="AM983" s="70"/>
      <c r="AN983" s="87"/>
      <c r="AO983" s="70"/>
      <c r="AP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  <c r="CL983" s="70"/>
      <c r="CM983" s="70"/>
      <c r="CN983" s="70"/>
    </row>
    <row r="984" spans="5:92" x14ac:dyDescent="0.25">
      <c r="E984" s="70"/>
      <c r="F984" s="70"/>
      <c r="G984" s="70"/>
      <c r="H984" s="87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87"/>
      <c r="T984" s="70"/>
      <c r="U984" s="70"/>
      <c r="V984" s="70"/>
      <c r="W984" s="70"/>
      <c r="X984" s="70"/>
      <c r="Y984" s="70"/>
      <c r="Z984" s="87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87"/>
      <c r="AL984" s="70"/>
      <c r="AM984" s="70"/>
      <c r="AN984" s="87"/>
      <c r="AO984" s="70"/>
      <c r="AP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  <c r="CL984" s="70"/>
      <c r="CM984" s="70"/>
      <c r="CN984" s="70"/>
    </row>
    <row r="985" spans="5:92" x14ac:dyDescent="0.25">
      <c r="E985" s="70"/>
      <c r="F985" s="70"/>
      <c r="G985" s="70"/>
      <c r="H985" s="87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87"/>
      <c r="T985" s="70"/>
      <c r="U985" s="70"/>
      <c r="V985" s="70"/>
      <c r="W985" s="70"/>
      <c r="X985" s="70"/>
      <c r="Y985" s="70"/>
      <c r="Z985" s="87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87"/>
      <c r="AL985" s="70"/>
      <c r="AM985" s="70"/>
      <c r="AN985" s="87"/>
      <c r="AO985" s="70"/>
      <c r="AP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</row>
    <row r="986" spans="5:92" x14ac:dyDescent="0.25">
      <c r="E986" s="70"/>
      <c r="F986" s="70"/>
      <c r="G986" s="70"/>
      <c r="H986" s="87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87"/>
      <c r="T986" s="70"/>
      <c r="U986" s="70"/>
      <c r="V986" s="70"/>
      <c r="W986" s="70"/>
      <c r="X986" s="70"/>
      <c r="Y986" s="70"/>
      <c r="Z986" s="87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87"/>
      <c r="AL986" s="70"/>
      <c r="AM986" s="70"/>
      <c r="AN986" s="87"/>
      <c r="AO986" s="70"/>
      <c r="AP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</row>
    <row r="987" spans="5:92" x14ac:dyDescent="0.25">
      <c r="E987" s="70"/>
      <c r="F987" s="70"/>
      <c r="G987" s="70"/>
      <c r="H987" s="87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87"/>
      <c r="T987" s="70"/>
      <c r="U987" s="70"/>
      <c r="V987" s="70"/>
      <c r="W987" s="70"/>
      <c r="X987" s="70"/>
      <c r="Y987" s="70"/>
      <c r="Z987" s="87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87"/>
      <c r="AL987" s="70"/>
      <c r="AM987" s="70"/>
      <c r="AN987" s="87"/>
      <c r="AO987" s="70"/>
      <c r="AP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</row>
    <row r="988" spans="5:92" x14ac:dyDescent="0.25">
      <c r="E988" s="70"/>
      <c r="F988" s="70"/>
      <c r="G988" s="70"/>
      <c r="H988" s="87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87"/>
      <c r="T988" s="70"/>
      <c r="U988" s="70"/>
      <c r="V988" s="70"/>
      <c r="W988" s="70"/>
      <c r="X988" s="70"/>
      <c r="Y988" s="70"/>
      <c r="Z988" s="87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87"/>
      <c r="AL988" s="70"/>
      <c r="AM988" s="70"/>
      <c r="AN988" s="87"/>
      <c r="AO988" s="70"/>
      <c r="AP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70"/>
    </row>
    <row r="989" spans="5:92" x14ac:dyDescent="0.25">
      <c r="E989" s="70"/>
      <c r="F989" s="70"/>
      <c r="G989" s="70"/>
      <c r="H989" s="87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87"/>
      <c r="T989" s="70"/>
      <c r="U989" s="70"/>
      <c r="V989" s="70"/>
      <c r="W989" s="70"/>
      <c r="X989" s="70"/>
      <c r="Y989" s="70"/>
      <c r="Z989" s="87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87"/>
      <c r="AL989" s="70"/>
      <c r="AM989" s="70"/>
      <c r="AN989" s="87"/>
      <c r="AO989" s="70"/>
      <c r="AP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</row>
    <row r="990" spans="5:92" x14ac:dyDescent="0.25">
      <c r="E990" s="70"/>
      <c r="F990" s="70"/>
      <c r="G990" s="70"/>
      <c r="H990" s="87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87"/>
      <c r="T990" s="70"/>
      <c r="U990" s="70"/>
      <c r="V990" s="70"/>
      <c r="W990" s="70"/>
      <c r="X990" s="70"/>
      <c r="Y990" s="70"/>
      <c r="Z990" s="87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87"/>
      <c r="AL990" s="70"/>
      <c r="AM990" s="70"/>
      <c r="AN990" s="87"/>
      <c r="AO990" s="70"/>
      <c r="AP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70"/>
    </row>
    <row r="991" spans="5:92" x14ac:dyDescent="0.25">
      <c r="E991" s="70"/>
      <c r="F991" s="70"/>
      <c r="G991" s="70"/>
      <c r="H991" s="87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87"/>
      <c r="T991" s="70"/>
      <c r="U991" s="70"/>
      <c r="V991" s="70"/>
      <c r="W991" s="70"/>
      <c r="X991" s="70"/>
      <c r="Y991" s="70"/>
      <c r="Z991" s="87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87"/>
      <c r="AL991" s="70"/>
      <c r="AM991" s="70"/>
      <c r="AN991" s="87"/>
      <c r="AO991" s="70"/>
      <c r="AP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70"/>
    </row>
    <row r="992" spans="5:92" x14ac:dyDescent="0.25">
      <c r="E992" s="70"/>
      <c r="F992" s="70"/>
      <c r="G992" s="70"/>
      <c r="H992" s="87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87"/>
      <c r="T992" s="70"/>
      <c r="U992" s="70"/>
      <c r="V992" s="70"/>
      <c r="W992" s="70"/>
      <c r="X992" s="70"/>
      <c r="Y992" s="70"/>
      <c r="Z992" s="87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87"/>
      <c r="AL992" s="70"/>
      <c r="AM992" s="70"/>
      <c r="AN992" s="87"/>
      <c r="AO992" s="70"/>
      <c r="AP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70"/>
    </row>
    <row r="993" spans="5:92" x14ac:dyDescent="0.25">
      <c r="E993" s="70"/>
      <c r="F993" s="70"/>
      <c r="G993" s="70"/>
      <c r="H993" s="87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87"/>
      <c r="T993" s="70"/>
      <c r="U993" s="70"/>
      <c r="V993" s="70"/>
      <c r="W993" s="70"/>
      <c r="X993" s="70"/>
      <c r="Y993" s="70"/>
      <c r="Z993" s="87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87"/>
      <c r="AL993" s="70"/>
      <c r="AM993" s="70"/>
      <c r="AN993" s="87"/>
      <c r="AO993" s="70"/>
      <c r="AP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70"/>
    </row>
    <row r="994" spans="5:92" x14ac:dyDescent="0.25">
      <c r="E994" s="70"/>
      <c r="F994" s="70"/>
      <c r="G994" s="70"/>
      <c r="H994" s="87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87"/>
      <c r="T994" s="70"/>
      <c r="U994" s="70"/>
      <c r="V994" s="70"/>
      <c r="W994" s="70"/>
      <c r="X994" s="70"/>
      <c r="Y994" s="70"/>
      <c r="Z994" s="87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87"/>
      <c r="AL994" s="70"/>
      <c r="AM994" s="70"/>
      <c r="AN994" s="87"/>
      <c r="AO994" s="70"/>
      <c r="AP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  <c r="CL994" s="70"/>
      <c r="CM994" s="70"/>
      <c r="CN994" s="70"/>
    </row>
    <row r="995" spans="5:92" x14ac:dyDescent="0.25">
      <c r="E995" s="70"/>
      <c r="F995" s="70"/>
      <c r="G995" s="70"/>
      <c r="H995" s="87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87"/>
      <c r="T995" s="70"/>
      <c r="U995" s="70"/>
      <c r="V995" s="70"/>
      <c r="W995" s="70"/>
      <c r="X995" s="70"/>
      <c r="Y995" s="70"/>
      <c r="Z995" s="87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87"/>
      <c r="AL995" s="70"/>
      <c r="AM995" s="70"/>
      <c r="AN995" s="87"/>
      <c r="AO995" s="70"/>
      <c r="AP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70"/>
    </row>
    <row r="996" spans="5:92" x14ac:dyDescent="0.25">
      <c r="E996" s="70"/>
      <c r="F996" s="70"/>
      <c r="G996" s="70"/>
      <c r="H996" s="87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87"/>
      <c r="T996" s="70"/>
      <c r="U996" s="70"/>
      <c r="V996" s="70"/>
      <c r="W996" s="70"/>
      <c r="X996" s="70"/>
      <c r="Y996" s="70"/>
      <c r="Z996" s="87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87"/>
      <c r="AL996" s="70"/>
      <c r="AM996" s="70"/>
      <c r="AN996" s="87"/>
      <c r="AO996" s="70"/>
      <c r="AP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  <c r="CL996" s="70"/>
      <c r="CM996" s="70"/>
      <c r="CN996" s="70"/>
    </row>
    <row r="997" spans="5:92" x14ac:dyDescent="0.25">
      <c r="E997" s="70"/>
      <c r="F997" s="70"/>
      <c r="G997" s="70"/>
      <c r="H997" s="87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87"/>
      <c r="T997" s="70"/>
      <c r="U997" s="70"/>
      <c r="V997" s="70"/>
      <c r="W997" s="70"/>
      <c r="X997" s="70"/>
      <c r="Y997" s="70"/>
      <c r="Z997" s="87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87"/>
      <c r="AL997" s="70"/>
      <c r="AM997" s="70"/>
      <c r="AN997" s="87"/>
      <c r="AO997" s="70"/>
      <c r="AP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</row>
    <row r="998" spans="5:92" x14ac:dyDescent="0.25">
      <c r="E998" s="70"/>
      <c r="F998" s="70"/>
      <c r="G998" s="70"/>
      <c r="H998" s="87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87"/>
      <c r="T998" s="70"/>
      <c r="U998" s="70"/>
      <c r="V998" s="70"/>
      <c r="W998" s="70"/>
      <c r="X998" s="70"/>
      <c r="Y998" s="70"/>
      <c r="Z998" s="87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87"/>
      <c r="AL998" s="70"/>
      <c r="AM998" s="70"/>
      <c r="AN998" s="87"/>
      <c r="AO998" s="70"/>
      <c r="AP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</row>
    <row r="999" spans="5:92" x14ac:dyDescent="0.25">
      <c r="E999" s="70"/>
      <c r="F999" s="70"/>
      <c r="G999" s="70"/>
      <c r="H999" s="87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87"/>
      <c r="T999" s="70"/>
      <c r="U999" s="70"/>
      <c r="V999" s="70"/>
      <c r="W999" s="70"/>
      <c r="X999" s="70"/>
      <c r="Y999" s="70"/>
      <c r="Z999" s="87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87"/>
      <c r="AL999" s="70"/>
      <c r="AM999" s="70"/>
      <c r="AN999" s="87"/>
      <c r="AO999" s="70"/>
      <c r="AP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</row>
    <row r="1000" spans="5:92" x14ac:dyDescent="0.25">
      <c r="E1000" s="70"/>
      <c r="F1000" s="70"/>
      <c r="G1000" s="70"/>
      <c r="H1000" s="87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87"/>
      <c r="T1000" s="70"/>
      <c r="U1000" s="70"/>
      <c r="V1000" s="70"/>
      <c r="W1000" s="70"/>
      <c r="X1000" s="70"/>
      <c r="Y1000" s="70"/>
      <c r="Z1000" s="87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87"/>
      <c r="AL1000" s="70"/>
      <c r="AM1000" s="70"/>
      <c r="AN1000" s="87"/>
      <c r="AO1000" s="70"/>
      <c r="AP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  <c r="CL1000" s="70"/>
      <c r="CM1000" s="70"/>
      <c r="CN1000" s="70"/>
    </row>
    <row r="1001" spans="5:92" x14ac:dyDescent="0.25">
      <c r="E1001" s="70"/>
      <c r="F1001" s="70"/>
      <c r="G1001" s="70"/>
      <c r="H1001" s="87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87"/>
      <c r="T1001" s="70"/>
      <c r="U1001" s="70"/>
      <c r="V1001" s="70"/>
      <c r="W1001" s="70"/>
      <c r="X1001" s="70"/>
      <c r="Y1001" s="70"/>
      <c r="Z1001" s="87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87"/>
      <c r="AL1001" s="70"/>
      <c r="AM1001" s="70"/>
      <c r="AN1001" s="87"/>
      <c r="AO1001" s="70"/>
      <c r="AP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  <c r="CL1001" s="70"/>
      <c r="CM1001" s="70"/>
      <c r="CN1001" s="70"/>
    </row>
    <row r="1002" spans="5:92" x14ac:dyDescent="0.25">
      <c r="E1002" s="70"/>
      <c r="F1002" s="70"/>
      <c r="G1002" s="70"/>
      <c r="H1002" s="87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87"/>
      <c r="T1002" s="70"/>
      <c r="U1002" s="70"/>
      <c r="V1002" s="70"/>
      <c r="W1002" s="70"/>
      <c r="X1002" s="70"/>
      <c r="Y1002" s="70"/>
      <c r="Z1002" s="87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87"/>
      <c r="AL1002" s="70"/>
      <c r="AM1002" s="70"/>
      <c r="AN1002" s="87"/>
      <c r="AO1002" s="70"/>
      <c r="AP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  <c r="CL1002" s="70"/>
      <c r="CM1002" s="70"/>
      <c r="CN1002" s="70"/>
    </row>
    <row r="1003" spans="5:92" x14ac:dyDescent="0.25">
      <c r="E1003" s="70"/>
      <c r="F1003" s="70"/>
      <c r="G1003" s="70"/>
      <c r="H1003" s="87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87"/>
      <c r="T1003" s="70"/>
      <c r="U1003" s="70"/>
      <c r="V1003" s="70"/>
      <c r="W1003" s="70"/>
      <c r="X1003" s="70"/>
      <c r="Y1003" s="70"/>
      <c r="Z1003" s="87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87"/>
      <c r="AL1003" s="70"/>
      <c r="AM1003" s="70"/>
      <c r="AN1003" s="87"/>
      <c r="AO1003" s="70"/>
      <c r="AP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  <c r="CL1003" s="70"/>
      <c r="CM1003" s="70"/>
      <c r="CN1003" s="70"/>
    </row>
    <row r="1004" spans="5:92" x14ac:dyDescent="0.25">
      <c r="E1004" s="70"/>
      <c r="F1004" s="70"/>
      <c r="G1004" s="70"/>
      <c r="H1004" s="87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87"/>
      <c r="T1004" s="70"/>
      <c r="U1004" s="70"/>
      <c r="V1004" s="70"/>
      <c r="W1004" s="70"/>
      <c r="X1004" s="70"/>
      <c r="Y1004" s="70"/>
      <c r="Z1004" s="87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87"/>
      <c r="AL1004" s="70"/>
      <c r="AM1004" s="70"/>
      <c r="AN1004" s="87"/>
      <c r="AO1004" s="70"/>
      <c r="AP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  <c r="CL1004" s="70"/>
      <c r="CM1004" s="70"/>
      <c r="CN1004" s="70"/>
    </row>
    <row r="1005" spans="5:92" x14ac:dyDescent="0.25">
      <c r="E1005" s="70"/>
      <c r="F1005" s="70"/>
      <c r="G1005" s="70"/>
      <c r="H1005" s="87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87"/>
      <c r="T1005" s="70"/>
      <c r="U1005" s="70"/>
      <c r="V1005" s="70"/>
      <c r="W1005" s="70"/>
      <c r="X1005" s="70"/>
      <c r="Y1005" s="70"/>
      <c r="Z1005" s="87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87"/>
      <c r="AL1005" s="70"/>
      <c r="AM1005" s="70"/>
      <c r="AN1005" s="87"/>
      <c r="AO1005" s="70"/>
      <c r="AP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  <c r="CL1005" s="70"/>
      <c r="CM1005" s="70"/>
      <c r="CN1005" s="70"/>
    </row>
    <row r="1006" spans="5:92" x14ac:dyDescent="0.25">
      <c r="E1006" s="70"/>
      <c r="F1006" s="70"/>
      <c r="G1006" s="70"/>
      <c r="H1006" s="87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87"/>
      <c r="T1006" s="70"/>
      <c r="U1006" s="70"/>
      <c r="V1006" s="70"/>
      <c r="W1006" s="70"/>
      <c r="X1006" s="70"/>
      <c r="Y1006" s="70"/>
      <c r="Z1006" s="87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87"/>
      <c r="AL1006" s="70"/>
      <c r="AM1006" s="70"/>
      <c r="AN1006" s="87"/>
      <c r="AO1006" s="70"/>
      <c r="AP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70"/>
    </row>
    <row r="1007" spans="5:92" x14ac:dyDescent="0.25">
      <c r="E1007" s="70"/>
      <c r="F1007" s="70"/>
      <c r="G1007" s="70"/>
      <c r="H1007" s="87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87"/>
      <c r="T1007" s="70"/>
      <c r="U1007" s="70"/>
      <c r="V1007" s="70"/>
      <c r="W1007" s="70"/>
      <c r="X1007" s="70"/>
      <c r="Y1007" s="70"/>
      <c r="Z1007" s="87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87"/>
      <c r="AL1007" s="70"/>
      <c r="AM1007" s="70"/>
      <c r="AN1007" s="87"/>
      <c r="AO1007" s="70"/>
      <c r="AP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</row>
    <row r="1008" spans="5:92" x14ac:dyDescent="0.25">
      <c r="E1008" s="70"/>
      <c r="F1008" s="70"/>
      <c r="G1008" s="70"/>
      <c r="H1008" s="87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87"/>
      <c r="T1008" s="70"/>
      <c r="U1008" s="70"/>
      <c r="V1008" s="70"/>
      <c r="W1008" s="70"/>
      <c r="X1008" s="70"/>
      <c r="Y1008" s="70"/>
      <c r="Z1008" s="87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87"/>
      <c r="AL1008" s="70"/>
      <c r="AM1008" s="70"/>
      <c r="AN1008" s="87"/>
      <c r="AO1008" s="70"/>
      <c r="AP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</row>
    <row r="1009" spans="5:92" x14ac:dyDescent="0.25">
      <c r="E1009" s="70"/>
      <c r="F1009" s="70"/>
      <c r="G1009" s="70"/>
      <c r="H1009" s="87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87"/>
      <c r="T1009" s="70"/>
      <c r="U1009" s="70"/>
      <c r="V1009" s="70"/>
      <c r="W1009" s="70"/>
      <c r="X1009" s="70"/>
      <c r="Y1009" s="70"/>
      <c r="Z1009" s="87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87"/>
      <c r="AL1009" s="70"/>
      <c r="AM1009" s="70"/>
      <c r="AN1009" s="87"/>
      <c r="AO1009" s="70"/>
      <c r="AP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</row>
    <row r="1010" spans="5:92" x14ac:dyDescent="0.25">
      <c r="E1010" s="70"/>
      <c r="F1010" s="70"/>
      <c r="G1010" s="70"/>
      <c r="H1010" s="87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87"/>
      <c r="T1010" s="70"/>
      <c r="U1010" s="70"/>
      <c r="V1010" s="70"/>
      <c r="W1010" s="70"/>
      <c r="X1010" s="70"/>
      <c r="Y1010" s="70"/>
      <c r="Z1010" s="87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87"/>
      <c r="AL1010" s="70"/>
      <c r="AM1010" s="70"/>
      <c r="AN1010" s="87"/>
      <c r="AO1010" s="70"/>
      <c r="AP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</row>
    <row r="1011" spans="5:92" x14ac:dyDescent="0.25">
      <c r="E1011" s="70"/>
      <c r="F1011" s="70"/>
      <c r="G1011" s="70"/>
      <c r="H1011" s="87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87"/>
      <c r="T1011" s="70"/>
      <c r="U1011" s="70"/>
      <c r="V1011" s="70"/>
      <c r="W1011" s="70"/>
      <c r="X1011" s="70"/>
      <c r="Y1011" s="70"/>
      <c r="Z1011" s="87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87"/>
      <c r="AL1011" s="70"/>
      <c r="AM1011" s="70"/>
      <c r="AN1011" s="87"/>
      <c r="AO1011" s="70"/>
      <c r="AP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  <c r="CL1011" s="70"/>
      <c r="CM1011" s="70"/>
      <c r="CN1011" s="70"/>
    </row>
    <row r="1012" spans="5:92" x14ac:dyDescent="0.25">
      <c r="E1012" s="70"/>
      <c r="F1012" s="70"/>
      <c r="G1012" s="70"/>
      <c r="H1012" s="87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87"/>
      <c r="T1012" s="70"/>
      <c r="U1012" s="70"/>
      <c r="V1012" s="70"/>
      <c r="W1012" s="70"/>
      <c r="X1012" s="70"/>
      <c r="Y1012" s="70"/>
      <c r="Z1012" s="87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87"/>
      <c r="AL1012" s="70"/>
      <c r="AM1012" s="70"/>
      <c r="AN1012" s="87"/>
      <c r="AO1012" s="70"/>
      <c r="AP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  <c r="CL1012" s="70"/>
      <c r="CM1012" s="70"/>
      <c r="CN1012" s="70"/>
    </row>
    <row r="1013" spans="5:92" x14ac:dyDescent="0.25">
      <c r="E1013" s="70"/>
      <c r="F1013" s="70"/>
      <c r="G1013" s="70"/>
      <c r="H1013" s="87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87"/>
      <c r="T1013" s="70"/>
      <c r="U1013" s="70"/>
      <c r="V1013" s="70"/>
      <c r="W1013" s="70"/>
      <c r="X1013" s="70"/>
      <c r="Y1013" s="70"/>
      <c r="Z1013" s="87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87"/>
      <c r="AL1013" s="70"/>
      <c r="AM1013" s="70"/>
      <c r="AN1013" s="87"/>
      <c r="AO1013" s="70"/>
      <c r="AP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  <c r="CL1013" s="70"/>
      <c r="CM1013" s="70"/>
      <c r="CN1013" s="70"/>
    </row>
    <row r="1014" spans="5:92" x14ac:dyDescent="0.25">
      <c r="E1014" s="70"/>
      <c r="F1014" s="70"/>
      <c r="G1014" s="70"/>
      <c r="H1014" s="87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87"/>
      <c r="T1014" s="70"/>
      <c r="U1014" s="70"/>
      <c r="V1014" s="70"/>
      <c r="W1014" s="70"/>
      <c r="X1014" s="70"/>
      <c r="Y1014" s="70"/>
      <c r="Z1014" s="87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87"/>
      <c r="AL1014" s="70"/>
      <c r="AM1014" s="70"/>
      <c r="AN1014" s="87"/>
      <c r="AO1014" s="70"/>
      <c r="AP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</row>
    <row r="1015" spans="5:92" x14ac:dyDescent="0.25">
      <c r="E1015" s="70"/>
      <c r="F1015" s="70"/>
      <c r="G1015" s="70"/>
      <c r="H1015" s="87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87"/>
      <c r="T1015" s="70"/>
      <c r="U1015" s="70"/>
      <c r="V1015" s="70"/>
      <c r="W1015" s="70"/>
      <c r="X1015" s="70"/>
      <c r="Y1015" s="70"/>
      <c r="Z1015" s="87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87"/>
      <c r="AL1015" s="70"/>
      <c r="AM1015" s="70"/>
      <c r="AN1015" s="87"/>
      <c r="AO1015" s="70"/>
      <c r="AP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</row>
    <row r="1016" spans="5:92" x14ac:dyDescent="0.25">
      <c r="E1016" s="70"/>
      <c r="F1016" s="70"/>
      <c r="G1016" s="70"/>
      <c r="H1016" s="87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87"/>
      <c r="T1016" s="70"/>
      <c r="U1016" s="70"/>
      <c r="V1016" s="70"/>
      <c r="W1016" s="70"/>
      <c r="X1016" s="70"/>
      <c r="Y1016" s="70"/>
      <c r="Z1016" s="87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87"/>
      <c r="AL1016" s="70"/>
      <c r="AM1016" s="70"/>
      <c r="AN1016" s="87"/>
      <c r="AO1016" s="70"/>
      <c r="AP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</row>
    <row r="1017" spans="5:92" x14ac:dyDescent="0.25">
      <c r="E1017" s="70"/>
      <c r="F1017" s="70"/>
      <c r="G1017" s="70"/>
      <c r="H1017" s="87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87"/>
      <c r="T1017" s="70"/>
      <c r="U1017" s="70"/>
      <c r="V1017" s="70"/>
      <c r="W1017" s="70"/>
      <c r="X1017" s="70"/>
      <c r="Y1017" s="70"/>
      <c r="Z1017" s="87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87"/>
      <c r="AL1017" s="70"/>
      <c r="AM1017" s="70"/>
      <c r="AN1017" s="87"/>
      <c r="AO1017" s="70"/>
      <c r="AP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70"/>
    </row>
    <row r="1018" spans="5:92" x14ac:dyDescent="0.25">
      <c r="E1018" s="70"/>
      <c r="F1018" s="70"/>
      <c r="G1018" s="70"/>
      <c r="H1018" s="87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87"/>
      <c r="T1018" s="70"/>
      <c r="U1018" s="70"/>
      <c r="V1018" s="70"/>
      <c r="W1018" s="70"/>
      <c r="X1018" s="70"/>
      <c r="Y1018" s="70"/>
      <c r="Z1018" s="87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87"/>
      <c r="AL1018" s="70"/>
      <c r="AM1018" s="70"/>
      <c r="AN1018" s="87"/>
      <c r="AO1018" s="70"/>
      <c r="AP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70"/>
    </row>
    <row r="1019" spans="5:92" x14ac:dyDescent="0.25">
      <c r="E1019" s="70"/>
      <c r="F1019" s="70"/>
      <c r="G1019" s="70"/>
      <c r="H1019" s="87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87"/>
      <c r="T1019" s="70"/>
      <c r="U1019" s="70"/>
      <c r="V1019" s="70"/>
      <c r="W1019" s="70"/>
      <c r="X1019" s="70"/>
      <c r="Y1019" s="70"/>
      <c r="Z1019" s="87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87"/>
      <c r="AL1019" s="70"/>
      <c r="AM1019" s="70"/>
      <c r="AN1019" s="87"/>
      <c r="AO1019" s="70"/>
      <c r="AP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70"/>
    </row>
    <row r="1020" spans="5:92" x14ac:dyDescent="0.25">
      <c r="E1020" s="70"/>
      <c r="F1020" s="70"/>
      <c r="G1020" s="70"/>
      <c r="H1020" s="87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87"/>
      <c r="T1020" s="70"/>
      <c r="U1020" s="70"/>
      <c r="V1020" s="70"/>
      <c r="W1020" s="70"/>
      <c r="X1020" s="70"/>
      <c r="Y1020" s="70"/>
      <c r="Z1020" s="87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87"/>
      <c r="AL1020" s="70"/>
      <c r="AM1020" s="70"/>
      <c r="AN1020" s="87"/>
      <c r="AO1020" s="70"/>
      <c r="AP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  <c r="CL1020" s="70"/>
      <c r="CM1020" s="70"/>
      <c r="CN1020" s="70"/>
    </row>
    <row r="1021" spans="5:92" x14ac:dyDescent="0.25">
      <c r="E1021" s="70"/>
      <c r="F1021" s="70"/>
      <c r="G1021" s="70"/>
      <c r="H1021" s="87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87"/>
      <c r="T1021" s="70"/>
      <c r="U1021" s="70"/>
      <c r="V1021" s="70"/>
      <c r="W1021" s="70"/>
      <c r="X1021" s="70"/>
      <c r="Y1021" s="70"/>
      <c r="Z1021" s="87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87"/>
      <c r="AL1021" s="70"/>
      <c r="AM1021" s="70"/>
      <c r="AN1021" s="87"/>
      <c r="AO1021" s="70"/>
      <c r="AP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  <c r="CL1021" s="70"/>
      <c r="CM1021" s="70"/>
      <c r="CN1021" s="70"/>
    </row>
    <row r="1022" spans="5:92" x14ac:dyDescent="0.25">
      <c r="E1022" s="70"/>
      <c r="F1022" s="70"/>
      <c r="G1022" s="70"/>
      <c r="H1022" s="87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87"/>
      <c r="T1022" s="70"/>
      <c r="U1022" s="70"/>
      <c r="V1022" s="70"/>
      <c r="W1022" s="70"/>
      <c r="X1022" s="70"/>
      <c r="Y1022" s="70"/>
      <c r="Z1022" s="87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87"/>
      <c r="AL1022" s="70"/>
      <c r="AM1022" s="70"/>
      <c r="AN1022" s="87"/>
      <c r="AO1022" s="70"/>
      <c r="AP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  <c r="CL1022" s="70"/>
      <c r="CM1022" s="70"/>
      <c r="CN1022" s="70"/>
    </row>
    <row r="1023" spans="5:92" x14ac:dyDescent="0.25">
      <c r="E1023" s="70"/>
      <c r="F1023" s="70"/>
      <c r="G1023" s="70"/>
      <c r="H1023" s="87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87"/>
      <c r="T1023" s="70"/>
      <c r="U1023" s="70"/>
      <c r="V1023" s="70"/>
      <c r="W1023" s="70"/>
      <c r="X1023" s="70"/>
      <c r="Y1023" s="70"/>
      <c r="Z1023" s="87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87"/>
      <c r="AL1023" s="70"/>
      <c r="AM1023" s="70"/>
      <c r="AN1023" s="87"/>
      <c r="AO1023" s="70"/>
      <c r="AP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  <c r="CL1023" s="70"/>
      <c r="CM1023" s="70"/>
      <c r="CN1023" s="70"/>
    </row>
    <row r="1024" spans="5:92" x14ac:dyDescent="0.25">
      <c r="E1024" s="70"/>
      <c r="F1024" s="70"/>
      <c r="G1024" s="70"/>
      <c r="H1024" s="87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87"/>
      <c r="T1024" s="70"/>
      <c r="U1024" s="70"/>
      <c r="V1024" s="70"/>
      <c r="W1024" s="70"/>
      <c r="X1024" s="70"/>
      <c r="Y1024" s="70"/>
      <c r="Z1024" s="87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87"/>
      <c r="AL1024" s="70"/>
      <c r="AM1024" s="70"/>
      <c r="AN1024" s="87"/>
      <c r="AO1024" s="70"/>
      <c r="AP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70"/>
    </row>
    <row r="1025" spans="5:92" x14ac:dyDescent="0.25">
      <c r="E1025" s="70"/>
      <c r="F1025" s="70"/>
      <c r="G1025" s="70"/>
      <c r="H1025" s="87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87"/>
      <c r="T1025" s="70"/>
      <c r="U1025" s="70"/>
      <c r="V1025" s="70"/>
      <c r="W1025" s="70"/>
      <c r="X1025" s="70"/>
      <c r="Y1025" s="70"/>
      <c r="Z1025" s="87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87"/>
      <c r="AL1025" s="70"/>
      <c r="AM1025" s="70"/>
      <c r="AN1025" s="87"/>
      <c r="AO1025" s="70"/>
      <c r="AP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  <c r="CL1025" s="70"/>
      <c r="CM1025" s="70"/>
      <c r="CN1025" s="70"/>
    </row>
    <row r="1026" spans="5:92" x14ac:dyDescent="0.25">
      <c r="E1026" s="70"/>
      <c r="F1026" s="70"/>
      <c r="G1026" s="70"/>
      <c r="H1026" s="87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87"/>
      <c r="T1026" s="70"/>
      <c r="U1026" s="70"/>
      <c r="V1026" s="70"/>
      <c r="W1026" s="70"/>
      <c r="X1026" s="70"/>
      <c r="Y1026" s="70"/>
      <c r="Z1026" s="87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87"/>
      <c r="AL1026" s="70"/>
      <c r="AM1026" s="70"/>
      <c r="AN1026" s="87"/>
      <c r="AO1026" s="70"/>
      <c r="AP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</row>
    <row r="1027" spans="5:92" x14ac:dyDescent="0.25">
      <c r="E1027" s="70"/>
      <c r="F1027" s="70"/>
      <c r="G1027" s="70"/>
      <c r="H1027" s="87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87"/>
      <c r="T1027" s="70"/>
      <c r="U1027" s="70"/>
      <c r="V1027" s="70"/>
      <c r="W1027" s="70"/>
      <c r="X1027" s="70"/>
      <c r="Y1027" s="70"/>
      <c r="Z1027" s="87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87"/>
      <c r="AL1027" s="70"/>
      <c r="AM1027" s="70"/>
      <c r="AN1027" s="87"/>
      <c r="AO1027" s="70"/>
      <c r="AP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</row>
    <row r="1028" spans="5:92" x14ac:dyDescent="0.25">
      <c r="E1028" s="70"/>
      <c r="F1028" s="70"/>
      <c r="G1028" s="70"/>
      <c r="H1028" s="87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87"/>
      <c r="T1028" s="70"/>
      <c r="U1028" s="70"/>
      <c r="V1028" s="70"/>
      <c r="W1028" s="70"/>
      <c r="X1028" s="70"/>
      <c r="Y1028" s="70"/>
      <c r="Z1028" s="87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87"/>
      <c r="AL1028" s="70"/>
      <c r="AM1028" s="70"/>
      <c r="AN1028" s="87"/>
      <c r="AO1028" s="70"/>
      <c r="AP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</row>
    <row r="1029" spans="5:92" x14ac:dyDescent="0.25">
      <c r="E1029" s="70"/>
      <c r="F1029" s="70"/>
      <c r="G1029" s="70"/>
      <c r="H1029" s="87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87"/>
      <c r="T1029" s="70"/>
      <c r="U1029" s="70"/>
      <c r="V1029" s="70"/>
      <c r="W1029" s="70"/>
      <c r="X1029" s="70"/>
      <c r="Y1029" s="70"/>
      <c r="Z1029" s="87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87"/>
      <c r="AL1029" s="70"/>
      <c r="AM1029" s="70"/>
      <c r="AN1029" s="87"/>
      <c r="AO1029" s="70"/>
      <c r="AP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  <c r="CL1029" s="70"/>
      <c r="CM1029" s="70"/>
      <c r="CN1029" s="70"/>
    </row>
    <row r="1030" spans="5:92" x14ac:dyDescent="0.25">
      <c r="E1030" s="70"/>
      <c r="F1030" s="70"/>
      <c r="G1030" s="70"/>
      <c r="H1030" s="87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87"/>
      <c r="T1030" s="70"/>
      <c r="U1030" s="70"/>
      <c r="V1030" s="70"/>
      <c r="W1030" s="70"/>
      <c r="X1030" s="70"/>
      <c r="Y1030" s="70"/>
      <c r="Z1030" s="87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87"/>
      <c r="AL1030" s="70"/>
      <c r="AM1030" s="70"/>
      <c r="AN1030" s="87"/>
      <c r="AO1030" s="70"/>
      <c r="AP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  <c r="CL1030" s="70"/>
      <c r="CM1030" s="70"/>
      <c r="CN1030" s="70"/>
    </row>
    <row r="1031" spans="5:92" x14ac:dyDescent="0.25">
      <c r="E1031" s="70"/>
      <c r="F1031" s="70"/>
      <c r="G1031" s="70"/>
      <c r="H1031" s="87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87"/>
      <c r="T1031" s="70"/>
      <c r="U1031" s="70"/>
      <c r="V1031" s="70"/>
      <c r="W1031" s="70"/>
      <c r="X1031" s="70"/>
      <c r="Y1031" s="70"/>
      <c r="Z1031" s="87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87"/>
      <c r="AL1031" s="70"/>
      <c r="AM1031" s="70"/>
      <c r="AN1031" s="87"/>
      <c r="AO1031" s="70"/>
      <c r="AP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  <c r="CL1031" s="70"/>
      <c r="CM1031" s="70"/>
      <c r="CN1031" s="70"/>
    </row>
    <row r="1032" spans="5:92" x14ac:dyDescent="0.25">
      <c r="E1032" s="70"/>
      <c r="F1032" s="70"/>
      <c r="G1032" s="70"/>
      <c r="H1032" s="87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87"/>
      <c r="T1032" s="70"/>
      <c r="U1032" s="70"/>
      <c r="V1032" s="70"/>
      <c r="W1032" s="70"/>
      <c r="X1032" s="70"/>
      <c r="Y1032" s="70"/>
      <c r="Z1032" s="87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87"/>
      <c r="AL1032" s="70"/>
      <c r="AM1032" s="70"/>
      <c r="AN1032" s="87"/>
      <c r="AO1032" s="70"/>
      <c r="AP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  <c r="BT1032" s="70"/>
      <c r="BU1032" s="70"/>
      <c r="BV1032" s="70"/>
      <c r="BW1032" s="70"/>
      <c r="BX1032" s="70"/>
      <c r="BY1032" s="70"/>
      <c r="BZ1032" s="70"/>
      <c r="CA1032" s="70"/>
      <c r="CB1032" s="70"/>
      <c r="CC1032" s="70"/>
      <c r="CD1032" s="70"/>
      <c r="CE1032" s="70"/>
      <c r="CF1032" s="70"/>
      <c r="CG1032" s="70"/>
      <c r="CH1032" s="70"/>
      <c r="CI1032" s="70"/>
      <c r="CJ1032" s="70"/>
      <c r="CK1032" s="70"/>
      <c r="CL1032" s="70"/>
      <c r="CM1032" s="70"/>
      <c r="CN1032" s="70"/>
    </row>
    <row r="1033" spans="5:92" x14ac:dyDescent="0.25">
      <c r="E1033" s="70"/>
      <c r="F1033" s="70"/>
      <c r="G1033" s="70"/>
      <c r="H1033" s="87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87"/>
      <c r="T1033" s="70"/>
      <c r="U1033" s="70"/>
      <c r="V1033" s="70"/>
      <c r="W1033" s="70"/>
      <c r="X1033" s="70"/>
      <c r="Y1033" s="70"/>
      <c r="Z1033" s="87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87"/>
      <c r="AL1033" s="70"/>
      <c r="AM1033" s="70"/>
      <c r="AN1033" s="87"/>
      <c r="AO1033" s="70"/>
      <c r="AP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  <c r="CL1033" s="70"/>
      <c r="CM1033" s="70"/>
      <c r="CN1033" s="70"/>
    </row>
    <row r="1034" spans="5:92" x14ac:dyDescent="0.25">
      <c r="E1034" s="70"/>
      <c r="F1034" s="70"/>
      <c r="G1034" s="70"/>
      <c r="H1034" s="87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87"/>
      <c r="T1034" s="70"/>
      <c r="U1034" s="70"/>
      <c r="V1034" s="70"/>
      <c r="W1034" s="70"/>
      <c r="X1034" s="70"/>
      <c r="Y1034" s="70"/>
      <c r="Z1034" s="87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87"/>
      <c r="AL1034" s="70"/>
      <c r="AM1034" s="70"/>
      <c r="AN1034" s="87"/>
      <c r="AO1034" s="70"/>
      <c r="AP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  <c r="CL1034" s="70"/>
      <c r="CM1034" s="70"/>
      <c r="CN1034" s="70"/>
    </row>
    <row r="1035" spans="5:92" x14ac:dyDescent="0.25">
      <c r="E1035" s="70"/>
      <c r="F1035" s="70"/>
      <c r="G1035" s="70"/>
      <c r="H1035" s="87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87"/>
      <c r="T1035" s="70"/>
      <c r="U1035" s="70"/>
      <c r="V1035" s="70"/>
      <c r="W1035" s="70"/>
      <c r="X1035" s="70"/>
      <c r="Y1035" s="70"/>
      <c r="Z1035" s="87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87"/>
      <c r="AL1035" s="70"/>
      <c r="AM1035" s="70"/>
      <c r="AN1035" s="87"/>
      <c r="AO1035" s="70"/>
      <c r="AP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  <c r="CL1035" s="70"/>
      <c r="CM1035" s="70"/>
      <c r="CN1035" s="70"/>
    </row>
    <row r="1036" spans="5:92" x14ac:dyDescent="0.25">
      <c r="E1036" s="70"/>
      <c r="F1036" s="70"/>
      <c r="G1036" s="70"/>
      <c r="H1036" s="87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87"/>
      <c r="T1036" s="70"/>
      <c r="U1036" s="70"/>
      <c r="V1036" s="70"/>
      <c r="W1036" s="70"/>
      <c r="X1036" s="70"/>
      <c r="Y1036" s="70"/>
      <c r="Z1036" s="87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87"/>
      <c r="AL1036" s="70"/>
      <c r="AM1036" s="70"/>
      <c r="AN1036" s="87"/>
      <c r="AO1036" s="70"/>
      <c r="AP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</row>
    <row r="1037" spans="5:92" x14ac:dyDescent="0.25">
      <c r="E1037" s="70"/>
      <c r="F1037" s="70"/>
      <c r="G1037" s="70"/>
      <c r="H1037" s="87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87"/>
      <c r="T1037" s="70"/>
      <c r="U1037" s="70"/>
      <c r="V1037" s="70"/>
      <c r="W1037" s="70"/>
      <c r="X1037" s="70"/>
      <c r="Y1037" s="70"/>
      <c r="Z1037" s="87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87"/>
      <c r="AL1037" s="70"/>
      <c r="AM1037" s="70"/>
      <c r="AN1037" s="87"/>
      <c r="AO1037" s="70"/>
      <c r="AP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</row>
    <row r="1038" spans="5:92" x14ac:dyDescent="0.25">
      <c r="E1038" s="70"/>
      <c r="F1038" s="70"/>
      <c r="G1038" s="70"/>
      <c r="H1038" s="87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87"/>
      <c r="T1038" s="70"/>
      <c r="U1038" s="70"/>
      <c r="V1038" s="70"/>
      <c r="W1038" s="70"/>
      <c r="X1038" s="70"/>
      <c r="Y1038" s="70"/>
      <c r="Z1038" s="87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87"/>
      <c r="AL1038" s="70"/>
      <c r="AM1038" s="70"/>
      <c r="AN1038" s="87"/>
      <c r="AO1038" s="70"/>
      <c r="AP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</row>
    <row r="1039" spans="5:92" x14ac:dyDescent="0.25">
      <c r="E1039" s="70"/>
      <c r="F1039" s="70"/>
      <c r="G1039" s="70"/>
      <c r="H1039" s="87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87"/>
      <c r="T1039" s="70"/>
      <c r="U1039" s="70"/>
      <c r="V1039" s="70"/>
      <c r="W1039" s="70"/>
      <c r="X1039" s="70"/>
      <c r="Y1039" s="70"/>
      <c r="Z1039" s="87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87"/>
      <c r="AL1039" s="70"/>
      <c r="AM1039" s="70"/>
      <c r="AN1039" s="87"/>
      <c r="AO1039" s="70"/>
      <c r="AP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</row>
    <row r="1040" spans="5:92" x14ac:dyDescent="0.25">
      <c r="E1040" s="70"/>
      <c r="F1040" s="70"/>
      <c r="G1040" s="70"/>
      <c r="H1040" s="87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87"/>
      <c r="T1040" s="70"/>
      <c r="U1040" s="70"/>
      <c r="V1040" s="70"/>
      <c r="W1040" s="70"/>
      <c r="X1040" s="70"/>
      <c r="Y1040" s="70"/>
      <c r="Z1040" s="87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87"/>
      <c r="AL1040" s="70"/>
      <c r="AM1040" s="70"/>
      <c r="AN1040" s="87"/>
      <c r="AO1040" s="70"/>
      <c r="AP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70"/>
    </row>
    <row r="1041" spans="5:92" x14ac:dyDescent="0.25">
      <c r="E1041" s="70"/>
      <c r="F1041" s="70"/>
      <c r="G1041" s="70"/>
      <c r="H1041" s="87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87"/>
      <c r="T1041" s="70"/>
      <c r="U1041" s="70"/>
      <c r="V1041" s="70"/>
      <c r="W1041" s="70"/>
      <c r="X1041" s="70"/>
      <c r="Y1041" s="70"/>
      <c r="Z1041" s="87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87"/>
      <c r="AL1041" s="70"/>
      <c r="AM1041" s="70"/>
      <c r="AN1041" s="87"/>
      <c r="AO1041" s="70"/>
      <c r="AP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  <c r="CL1041" s="70"/>
      <c r="CM1041" s="70"/>
      <c r="CN1041" s="70"/>
    </row>
    <row r="1042" spans="5:92" x14ac:dyDescent="0.25">
      <c r="E1042" s="70"/>
      <c r="F1042" s="70"/>
      <c r="G1042" s="70"/>
      <c r="H1042" s="87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87"/>
      <c r="T1042" s="70"/>
      <c r="U1042" s="70"/>
      <c r="V1042" s="70"/>
      <c r="W1042" s="70"/>
      <c r="X1042" s="70"/>
      <c r="Y1042" s="70"/>
      <c r="Z1042" s="87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87"/>
      <c r="AL1042" s="70"/>
      <c r="AM1042" s="70"/>
      <c r="AN1042" s="87"/>
      <c r="AO1042" s="70"/>
      <c r="AP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70"/>
    </row>
    <row r="1043" spans="5:92" x14ac:dyDescent="0.25">
      <c r="E1043" s="70"/>
      <c r="F1043" s="70"/>
      <c r="G1043" s="70"/>
      <c r="H1043" s="87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87"/>
      <c r="T1043" s="70"/>
      <c r="U1043" s="70"/>
      <c r="V1043" s="70"/>
      <c r="W1043" s="70"/>
      <c r="X1043" s="70"/>
      <c r="Y1043" s="70"/>
      <c r="Z1043" s="87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87"/>
      <c r="AL1043" s="70"/>
      <c r="AM1043" s="70"/>
      <c r="AN1043" s="87"/>
      <c r="AO1043" s="70"/>
      <c r="AP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</row>
    <row r="1044" spans="5:92" x14ac:dyDescent="0.25">
      <c r="E1044" s="70"/>
      <c r="F1044" s="70"/>
      <c r="G1044" s="70"/>
      <c r="H1044" s="87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87"/>
      <c r="T1044" s="70"/>
      <c r="U1044" s="70"/>
      <c r="V1044" s="70"/>
      <c r="W1044" s="70"/>
      <c r="X1044" s="70"/>
      <c r="Y1044" s="70"/>
      <c r="Z1044" s="87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87"/>
      <c r="AL1044" s="70"/>
      <c r="AM1044" s="70"/>
      <c r="AN1044" s="87"/>
      <c r="AO1044" s="70"/>
      <c r="AP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</row>
    <row r="1045" spans="5:92" x14ac:dyDescent="0.25">
      <c r="E1045" s="70"/>
      <c r="F1045" s="70"/>
      <c r="G1045" s="70"/>
      <c r="H1045" s="87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87"/>
      <c r="T1045" s="70"/>
      <c r="U1045" s="70"/>
      <c r="V1045" s="70"/>
      <c r="W1045" s="70"/>
      <c r="X1045" s="70"/>
      <c r="Y1045" s="70"/>
      <c r="Z1045" s="87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87"/>
      <c r="AL1045" s="70"/>
      <c r="AM1045" s="70"/>
      <c r="AN1045" s="87"/>
      <c r="AO1045" s="70"/>
      <c r="AP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</row>
    <row r="1046" spans="5:92" x14ac:dyDescent="0.25">
      <c r="E1046" s="70"/>
      <c r="F1046" s="70"/>
      <c r="G1046" s="70"/>
      <c r="H1046" s="87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87"/>
      <c r="T1046" s="70"/>
      <c r="U1046" s="70"/>
      <c r="V1046" s="70"/>
      <c r="W1046" s="70"/>
      <c r="X1046" s="70"/>
      <c r="Y1046" s="70"/>
      <c r="Z1046" s="87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87"/>
      <c r="AL1046" s="70"/>
      <c r="AM1046" s="70"/>
      <c r="AN1046" s="87"/>
      <c r="AO1046" s="70"/>
      <c r="AP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  <c r="CL1046" s="70"/>
      <c r="CM1046" s="70"/>
      <c r="CN1046" s="70"/>
    </row>
    <row r="1047" spans="5:92" x14ac:dyDescent="0.25">
      <c r="E1047" s="70"/>
      <c r="F1047" s="70"/>
      <c r="G1047" s="70"/>
      <c r="H1047" s="87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87"/>
      <c r="T1047" s="70"/>
      <c r="U1047" s="70"/>
      <c r="V1047" s="70"/>
      <c r="W1047" s="70"/>
      <c r="X1047" s="70"/>
      <c r="Y1047" s="70"/>
      <c r="Z1047" s="87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87"/>
      <c r="AL1047" s="70"/>
      <c r="AM1047" s="70"/>
      <c r="AN1047" s="87"/>
      <c r="AO1047" s="70"/>
      <c r="AP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  <c r="CL1047" s="70"/>
      <c r="CM1047" s="70"/>
      <c r="CN1047" s="70"/>
    </row>
    <row r="1048" spans="5:92" x14ac:dyDescent="0.25">
      <c r="E1048" s="70"/>
      <c r="F1048" s="70"/>
      <c r="G1048" s="70"/>
      <c r="H1048" s="87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87"/>
      <c r="T1048" s="70"/>
      <c r="U1048" s="70"/>
      <c r="V1048" s="70"/>
      <c r="W1048" s="70"/>
      <c r="X1048" s="70"/>
      <c r="Y1048" s="70"/>
      <c r="Z1048" s="87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87"/>
      <c r="AL1048" s="70"/>
      <c r="AM1048" s="70"/>
      <c r="AN1048" s="87"/>
      <c r="AO1048" s="70"/>
      <c r="AP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70"/>
    </row>
    <row r="1049" spans="5:92" x14ac:dyDescent="0.25">
      <c r="E1049" s="70"/>
      <c r="F1049" s="70"/>
      <c r="G1049" s="70"/>
      <c r="H1049" s="87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87"/>
      <c r="T1049" s="70"/>
      <c r="U1049" s="70"/>
      <c r="V1049" s="70"/>
      <c r="W1049" s="70"/>
      <c r="X1049" s="70"/>
      <c r="Y1049" s="70"/>
      <c r="Z1049" s="87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87"/>
      <c r="AL1049" s="70"/>
      <c r="AM1049" s="70"/>
      <c r="AN1049" s="87"/>
      <c r="AO1049" s="70"/>
      <c r="AP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  <c r="CL1049" s="70"/>
      <c r="CM1049" s="70"/>
      <c r="CN1049" s="70"/>
    </row>
    <row r="1050" spans="5:92" x14ac:dyDescent="0.25">
      <c r="E1050" s="70"/>
      <c r="F1050" s="70"/>
      <c r="G1050" s="70"/>
      <c r="H1050" s="87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87"/>
      <c r="T1050" s="70"/>
      <c r="U1050" s="70"/>
      <c r="V1050" s="70"/>
      <c r="W1050" s="70"/>
      <c r="X1050" s="70"/>
      <c r="Y1050" s="70"/>
      <c r="Z1050" s="87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87"/>
      <c r="AL1050" s="70"/>
      <c r="AM1050" s="70"/>
      <c r="AN1050" s="87"/>
      <c r="AO1050" s="70"/>
      <c r="AP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  <c r="CL1050" s="70"/>
      <c r="CM1050" s="70"/>
      <c r="CN1050" s="70"/>
    </row>
    <row r="1051" spans="5:92" x14ac:dyDescent="0.25">
      <c r="E1051" s="70"/>
      <c r="F1051" s="70"/>
      <c r="G1051" s="70"/>
      <c r="H1051" s="87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87"/>
      <c r="T1051" s="70"/>
      <c r="U1051" s="70"/>
      <c r="V1051" s="70"/>
      <c r="W1051" s="70"/>
      <c r="X1051" s="70"/>
      <c r="Y1051" s="70"/>
      <c r="Z1051" s="87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87"/>
      <c r="AL1051" s="70"/>
      <c r="AM1051" s="70"/>
      <c r="AN1051" s="87"/>
      <c r="AO1051" s="70"/>
      <c r="AP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70"/>
    </row>
    <row r="1052" spans="5:92" x14ac:dyDescent="0.25">
      <c r="E1052" s="70"/>
      <c r="F1052" s="70"/>
      <c r="G1052" s="70"/>
      <c r="H1052" s="87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87"/>
      <c r="T1052" s="70"/>
      <c r="U1052" s="70"/>
      <c r="V1052" s="70"/>
      <c r="W1052" s="70"/>
      <c r="X1052" s="70"/>
      <c r="Y1052" s="70"/>
      <c r="Z1052" s="87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87"/>
      <c r="AL1052" s="70"/>
      <c r="AM1052" s="70"/>
      <c r="AN1052" s="87"/>
      <c r="AO1052" s="70"/>
      <c r="AP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  <c r="CL1052" s="70"/>
      <c r="CM1052" s="70"/>
      <c r="CN1052" s="70"/>
    </row>
    <row r="1053" spans="5:92" x14ac:dyDescent="0.25">
      <c r="E1053" s="70"/>
      <c r="F1053" s="70"/>
      <c r="G1053" s="70"/>
      <c r="H1053" s="87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87"/>
      <c r="T1053" s="70"/>
      <c r="U1053" s="70"/>
      <c r="V1053" s="70"/>
      <c r="W1053" s="70"/>
      <c r="X1053" s="70"/>
      <c r="Y1053" s="70"/>
      <c r="Z1053" s="87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87"/>
      <c r="AL1053" s="70"/>
      <c r="AM1053" s="70"/>
      <c r="AN1053" s="87"/>
      <c r="AO1053" s="70"/>
      <c r="AP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  <c r="CL1053" s="70"/>
      <c r="CM1053" s="70"/>
      <c r="CN1053" s="70"/>
    </row>
    <row r="1054" spans="5:92" x14ac:dyDescent="0.25">
      <c r="E1054" s="70"/>
      <c r="F1054" s="70"/>
      <c r="G1054" s="70"/>
      <c r="H1054" s="87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87"/>
      <c r="T1054" s="70"/>
      <c r="U1054" s="70"/>
      <c r="V1054" s="70"/>
      <c r="W1054" s="70"/>
      <c r="X1054" s="70"/>
      <c r="Y1054" s="70"/>
      <c r="Z1054" s="87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87"/>
      <c r="AL1054" s="70"/>
      <c r="AM1054" s="70"/>
      <c r="AN1054" s="87"/>
      <c r="AO1054" s="70"/>
      <c r="AP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  <c r="BT1054" s="70"/>
      <c r="BU1054" s="70"/>
      <c r="BV1054" s="70"/>
      <c r="BW1054" s="70"/>
      <c r="BX1054" s="70"/>
      <c r="BY1054" s="70"/>
      <c r="BZ1054" s="70"/>
      <c r="CA1054" s="70"/>
      <c r="CB1054" s="70"/>
      <c r="CC1054" s="70"/>
      <c r="CD1054" s="70"/>
      <c r="CE1054" s="70"/>
      <c r="CF1054" s="70"/>
      <c r="CG1054" s="70"/>
      <c r="CH1054" s="70"/>
      <c r="CI1054" s="70"/>
      <c r="CJ1054" s="70"/>
      <c r="CK1054" s="70"/>
      <c r="CL1054" s="70"/>
      <c r="CM1054" s="70"/>
      <c r="CN1054" s="70"/>
    </row>
    <row r="1055" spans="5:92" x14ac:dyDescent="0.25">
      <c r="E1055" s="70"/>
      <c r="F1055" s="70"/>
      <c r="G1055" s="70"/>
      <c r="H1055" s="87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87"/>
      <c r="T1055" s="70"/>
      <c r="U1055" s="70"/>
      <c r="V1055" s="70"/>
      <c r="W1055" s="70"/>
      <c r="X1055" s="70"/>
      <c r="Y1055" s="70"/>
      <c r="Z1055" s="87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87"/>
      <c r="AL1055" s="70"/>
      <c r="AM1055" s="70"/>
      <c r="AN1055" s="87"/>
      <c r="AO1055" s="70"/>
      <c r="AP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70"/>
    </row>
    <row r="1056" spans="5:92" x14ac:dyDescent="0.25">
      <c r="E1056" s="70"/>
      <c r="F1056" s="70"/>
      <c r="G1056" s="70"/>
      <c r="H1056" s="87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87"/>
      <c r="T1056" s="70"/>
      <c r="U1056" s="70"/>
      <c r="V1056" s="70"/>
      <c r="W1056" s="70"/>
      <c r="X1056" s="70"/>
      <c r="Y1056" s="70"/>
      <c r="Z1056" s="87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87"/>
      <c r="AL1056" s="70"/>
      <c r="AM1056" s="70"/>
      <c r="AN1056" s="87"/>
      <c r="AO1056" s="70"/>
      <c r="AP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70"/>
    </row>
    <row r="1057" spans="5:92" x14ac:dyDescent="0.25">
      <c r="E1057" s="70"/>
      <c r="F1057" s="70"/>
      <c r="G1057" s="70"/>
      <c r="H1057" s="87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87"/>
      <c r="T1057" s="70"/>
      <c r="U1057" s="70"/>
      <c r="V1057" s="70"/>
      <c r="W1057" s="70"/>
      <c r="X1057" s="70"/>
      <c r="Y1057" s="70"/>
      <c r="Z1057" s="87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87"/>
      <c r="AL1057" s="70"/>
      <c r="AM1057" s="70"/>
      <c r="AN1057" s="87"/>
      <c r="AO1057" s="70"/>
      <c r="AP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</row>
    <row r="1058" spans="5:92" x14ac:dyDescent="0.25">
      <c r="E1058" s="70"/>
      <c r="F1058" s="70"/>
      <c r="G1058" s="70"/>
      <c r="H1058" s="87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87"/>
      <c r="T1058" s="70"/>
      <c r="U1058" s="70"/>
      <c r="V1058" s="70"/>
      <c r="W1058" s="70"/>
      <c r="X1058" s="70"/>
      <c r="Y1058" s="70"/>
      <c r="Z1058" s="87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87"/>
      <c r="AL1058" s="70"/>
      <c r="AM1058" s="70"/>
      <c r="AN1058" s="87"/>
      <c r="AO1058" s="70"/>
      <c r="AP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  <c r="CL1058" s="70"/>
      <c r="CM1058" s="70"/>
      <c r="CN1058" s="70"/>
    </row>
    <row r="1059" spans="5:92" x14ac:dyDescent="0.25">
      <c r="E1059" s="70"/>
      <c r="F1059" s="70"/>
      <c r="G1059" s="70"/>
      <c r="H1059" s="87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87"/>
      <c r="T1059" s="70"/>
      <c r="U1059" s="70"/>
      <c r="V1059" s="70"/>
      <c r="W1059" s="70"/>
      <c r="X1059" s="70"/>
      <c r="Y1059" s="70"/>
      <c r="Z1059" s="87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87"/>
      <c r="AL1059" s="70"/>
      <c r="AM1059" s="70"/>
      <c r="AN1059" s="87"/>
      <c r="AO1059" s="70"/>
      <c r="AP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  <c r="CL1059" s="70"/>
      <c r="CM1059" s="70"/>
      <c r="CN1059" s="70"/>
    </row>
    <row r="1060" spans="5:92" x14ac:dyDescent="0.25">
      <c r="E1060" s="70"/>
      <c r="F1060" s="70"/>
      <c r="G1060" s="70"/>
      <c r="H1060" s="87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87"/>
      <c r="T1060" s="70"/>
      <c r="U1060" s="70"/>
      <c r="V1060" s="70"/>
      <c r="W1060" s="70"/>
      <c r="X1060" s="70"/>
      <c r="Y1060" s="70"/>
      <c r="Z1060" s="87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87"/>
      <c r="AL1060" s="70"/>
      <c r="AM1060" s="70"/>
      <c r="AN1060" s="87"/>
      <c r="AO1060" s="70"/>
      <c r="AP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  <c r="CL1060" s="70"/>
      <c r="CM1060" s="70"/>
      <c r="CN1060" s="70"/>
    </row>
    <row r="1061" spans="5:92" x14ac:dyDescent="0.25">
      <c r="E1061" s="70"/>
      <c r="F1061" s="70"/>
      <c r="G1061" s="70"/>
      <c r="H1061" s="87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87"/>
      <c r="T1061" s="70"/>
      <c r="U1061" s="70"/>
      <c r="V1061" s="70"/>
      <c r="W1061" s="70"/>
      <c r="X1061" s="70"/>
      <c r="Y1061" s="70"/>
      <c r="Z1061" s="87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87"/>
      <c r="AL1061" s="70"/>
      <c r="AM1061" s="70"/>
      <c r="AN1061" s="87"/>
      <c r="AO1061" s="70"/>
      <c r="AP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  <c r="BT1061" s="70"/>
      <c r="BU1061" s="70"/>
      <c r="BV1061" s="70"/>
      <c r="BW1061" s="70"/>
      <c r="BX1061" s="70"/>
      <c r="BY1061" s="70"/>
      <c r="BZ1061" s="70"/>
      <c r="CA1061" s="70"/>
      <c r="CB1061" s="70"/>
      <c r="CC1061" s="70"/>
      <c r="CD1061" s="70"/>
      <c r="CE1061" s="70"/>
      <c r="CF1061" s="70"/>
      <c r="CG1061" s="70"/>
      <c r="CH1061" s="70"/>
      <c r="CI1061" s="70"/>
      <c r="CJ1061" s="70"/>
      <c r="CK1061" s="70"/>
      <c r="CL1061" s="70"/>
      <c r="CM1061" s="70"/>
      <c r="CN1061" s="70"/>
    </row>
    <row r="1062" spans="5:92" x14ac:dyDescent="0.25">
      <c r="E1062" s="70"/>
      <c r="F1062" s="70"/>
      <c r="G1062" s="70"/>
      <c r="H1062" s="87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87"/>
      <c r="T1062" s="70"/>
      <c r="U1062" s="70"/>
      <c r="V1062" s="70"/>
      <c r="W1062" s="70"/>
      <c r="X1062" s="70"/>
      <c r="Y1062" s="70"/>
      <c r="Z1062" s="87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87"/>
      <c r="AL1062" s="70"/>
      <c r="AM1062" s="70"/>
      <c r="AN1062" s="87"/>
      <c r="AO1062" s="70"/>
      <c r="AP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  <c r="CL1062" s="70"/>
      <c r="CM1062" s="70"/>
      <c r="CN1062" s="70"/>
    </row>
    <row r="1063" spans="5:92" x14ac:dyDescent="0.25">
      <c r="E1063" s="70"/>
      <c r="F1063" s="70"/>
      <c r="G1063" s="70"/>
      <c r="H1063" s="87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87"/>
      <c r="T1063" s="70"/>
      <c r="U1063" s="70"/>
      <c r="V1063" s="70"/>
      <c r="W1063" s="70"/>
      <c r="X1063" s="70"/>
      <c r="Y1063" s="70"/>
      <c r="Z1063" s="87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87"/>
      <c r="AL1063" s="70"/>
      <c r="AM1063" s="70"/>
      <c r="AN1063" s="87"/>
      <c r="AO1063" s="70"/>
      <c r="AP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  <c r="CL1063" s="70"/>
      <c r="CM1063" s="70"/>
      <c r="CN1063" s="70"/>
    </row>
    <row r="1064" spans="5:92" x14ac:dyDescent="0.25">
      <c r="E1064" s="70"/>
      <c r="F1064" s="70"/>
      <c r="G1064" s="70"/>
      <c r="H1064" s="87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87"/>
      <c r="T1064" s="70"/>
      <c r="U1064" s="70"/>
      <c r="V1064" s="70"/>
      <c r="W1064" s="70"/>
      <c r="X1064" s="70"/>
      <c r="Y1064" s="70"/>
      <c r="Z1064" s="87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87"/>
      <c r="AL1064" s="70"/>
      <c r="AM1064" s="70"/>
      <c r="AN1064" s="87"/>
      <c r="AO1064" s="70"/>
      <c r="AP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  <c r="CL1064" s="70"/>
      <c r="CM1064" s="70"/>
      <c r="CN1064" s="70"/>
    </row>
    <row r="1065" spans="5:92" x14ac:dyDescent="0.25">
      <c r="E1065" s="70"/>
      <c r="F1065" s="70"/>
      <c r="G1065" s="70"/>
      <c r="H1065" s="87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87"/>
      <c r="T1065" s="70"/>
      <c r="U1065" s="70"/>
      <c r="V1065" s="70"/>
      <c r="W1065" s="70"/>
      <c r="X1065" s="70"/>
      <c r="Y1065" s="70"/>
      <c r="Z1065" s="87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87"/>
      <c r="AL1065" s="70"/>
      <c r="AM1065" s="70"/>
      <c r="AN1065" s="87"/>
      <c r="AO1065" s="70"/>
      <c r="AP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</row>
    <row r="1066" spans="5:92" x14ac:dyDescent="0.25">
      <c r="E1066" s="70"/>
      <c r="F1066" s="70"/>
      <c r="G1066" s="70"/>
      <c r="H1066" s="87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87"/>
      <c r="T1066" s="70"/>
      <c r="U1066" s="70"/>
      <c r="V1066" s="70"/>
      <c r="W1066" s="70"/>
      <c r="X1066" s="70"/>
      <c r="Y1066" s="70"/>
      <c r="Z1066" s="87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87"/>
      <c r="AL1066" s="70"/>
      <c r="AM1066" s="70"/>
      <c r="AN1066" s="87"/>
      <c r="AO1066" s="70"/>
      <c r="AP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</row>
    <row r="1067" spans="5:92" x14ac:dyDescent="0.25">
      <c r="E1067" s="70"/>
      <c r="F1067" s="70"/>
      <c r="G1067" s="70"/>
      <c r="H1067" s="87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87"/>
      <c r="T1067" s="70"/>
      <c r="U1067" s="70"/>
      <c r="V1067" s="70"/>
      <c r="W1067" s="70"/>
      <c r="X1067" s="70"/>
      <c r="Y1067" s="70"/>
      <c r="Z1067" s="87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87"/>
      <c r="AL1067" s="70"/>
      <c r="AM1067" s="70"/>
      <c r="AN1067" s="87"/>
      <c r="AO1067" s="70"/>
      <c r="AP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</row>
    <row r="1068" spans="5:92" x14ac:dyDescent="0.25">
      <c r="E1068" s="70"/>
      <c r="F1068" s="70"/>
      <c r="G1068" s="70"/>
      <c r="H1068" s="87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87"/>
      <c r="T1068" s="70"/>
      <c r="U1068" s="70"/>
      <c r="V1068" s="70"/>
      <c r="W1068" s="70"/>
      <c r="X1068" s="70"/>
      <c r="Y1068" s="70"/>
      <c r="Z1068" s="87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87"/>
      <c r="AL1068" s="70"/>
      <c r="AM1068" s="70"/>
      <c r="AN1068" s="87"/>
      <c r="AO1068" s="70"/>
      <c r="AP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</row>
    <row r="1069" spans="5:92" x14ac:dyDescent="0.25">
      <c r="E1069" s="70"/>
      <c r="F1069" s="70"/>
      <c r="G1069" s="70"/>
      <c r="H1069" s="87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87"/>
      <c r="T1069" s="70"/>
      <c r="U1069" s="70"/>
      <c r="V1069" s="70"/>
      <c r="W1069" s="70"/>
      <c r="X1069" s="70"/>
      <c r="Y1069" s="70"/>
      <c r="Z1069" s="87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87"/>
      <c r="AL1069" s="70"/>
      <c r="AM1069" s="70"/>
      <c r="AN1069" s="87"/>
      <c r="AO1069" s="70"/>
      <c r="AP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70"/>
    </row>
    <row r="1070" spans="5:92" x14ac:dyDescent="0.25">
      <c r="E1070" s="70"/>
      <c r="F1070" s="70"/>
      <c r="G1070" s="70"/>
      <c r="H1070" s="87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87"/>
      <c r="T1070" s="70"/>
      <c r="U1070" s="70"/>
      <c r="V1070" s="70"/>
      <c r="W1070" s="70"/>
      <c r="X1070" s="70"/>
      <c r="Y1070" s="70"/>
      <c r="Z1070" s="87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87"/>
      <c r="AL1070" s="70"/>
      <c r="AM1070" s="70"/>
      <c r="AN1070" s="87"/>
      <c r="AO1070" s="70"/>
      <c r="AP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70"/>
    </row>
    <row r="1071" spans="5:92" x14ac:dyDescent="0.25">
      <c r="E1071" s="70"/>
      <c r="F1071" s="70"/>
      <c r="G1071" s="70"/>
      <c r="H1071" s="87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87"/>
      <c r="T1071" s="70"/>
      <c r="U1071" s="70"/>
      <c r="V1071" s="70"/>
      <c r="W1071" s="70"/>
      <c r="X1071" s="70"/>
      <c r="Y1071" s="70"/>
      <c r="Z1071" s="87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87"/>
      <c r="AL1071" s="70"/>
      <c r="AM1071" s="70"/>
      <c r="AN1071" s="87"/>
      <c r="AO1071" s="70"/>
      <c r="AP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  <c r="CL1071" s="70"/>
      <c r="CM1071" s="70"/>
      <c r="CN1071" s="70"/>
    </row>
    <row r="1072" spans="5:92" x14ac:dyDescent="0.25">
      <c r="E1072" s="70"/>
      <c r="F1072" s="70"/>
      <c r="G1072" s="70"/>
      <c r="H1072" s="87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87"/>
      <c r="T1072" s="70"/>
      <c r="U1072" s="70"/>
      <c r="V1072" s="70"/>
      <c r="W1072" s="70"/>
      <c r="X1072" s="70"/>
      <c r="Y1072" s="70"/>
      <c r="Z1072" s="87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87"/>
      <c r="AL1072" s="70"/>
      <c r="AM1072" s="70"/>
      <c r="AN1072" s="87"/>
      <c r="AO1072" s="70"/>
      <c r="AP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</row>
    <row r="1073" spans="5:92" x14ac:dyDescent="0.25">
      <c r="E1073" s="70"/>
      <c r="F1073" s="70"/>
      <c r="G1073" s="70"/>
      <c r="H1073" s="87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87"/>
      <c r="T1073" s="70"/>
      <c r="U1073" s="70"/>
      <c r="V1073" s="70"/>
      <c r="W1073" s="70"/>
      <c r="X1073" s="70"/>
      <c r="Y1073" s="70"/>
      <c r="Z1073" s="87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87"/>
      <c r="AL1073" s="70"/>
      <c r="AM1073" s="70"/>
      <c r="AN1073" s="87"/>
      <c r="AO1073" s="70"/>
      <c r="AP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</row>
    <row r="1074" spans="5:92" x14ac:dyDescent="0.25">
      <c r="E1074" s="70"/>
      <c r="F1074" s="70"/>
      <c r="G1074" s="70"/>
      <c r="H1074" s="87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87"/>
      <c r="T1074" s="70"/>
      <c r="U1074" s="70"/>
      <c r="V1074" s="70"/>
      <c r="W1074" s="70"/>
      <c r="X1074" s="70"/>
      <c r="Y1074" s="70"/>
      <c r="Z1074" s="87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87"/>
      <c r="AL1074" s="70"/>
      <c r="AM1074" s="70"/>
      <c r="AN1074" s="87"/>
      <c r="AO1074" s="70"/>
      <c r="AP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</row>
    <row r="1075" spans="5:92" x14ac:dyDescent="0.25">
      <c r="E1075" s="70"/>
      <c r="F1075" s="70"/>
      <c r="G1075" s="70"/>
      <c r="H1075" s="87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87"/>
      <c r="T1075" s="70"/>
      <c r="U1075" s="70"/>
      <c r="V1075" s="70"/>
      <c r="W1075" s="70"/>
      <c r="X1075" s="70"/>
      <c r="Y1075" s="70"/>
      <c r="Z1075" s="87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87"/>
      <c r="AL1075" s="70"/>
      <c r="AM1075" s="70"/>
      <c r="AN1075" s="87"/>
      <c r="AO1075" s="70"/>
      <c r="AP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</row>
    <row r="1076" spans="5:92" x14ac:dyDescent="0.25">
      <c r="E1076" s="70"/>
      <c r="F1076" s="70"/>
      <c r="G1076" s="70"/>
      <c r="H1076" s="87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87"/>
      <c r="T1076" s="70"/>
      <c r="U1076" s="70"/>
      <c r="V1076" s="70"/>
      <c r="W1076" s="70"/>
      <c r="X1076" s="70"/>
      <c r="Y1076" s="70"/>
      <c r="Z1076" s="87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87"/>
      <c r="AL1076" s="70"/>
      <c r="AM1076" s="70"/>
      <c r="AN1076" s="87"/>
      <c r="AO1076" s="70"/>
      <c r="AP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</row>
    <row r="1077" spans="5:92" x14ac:dyDescent="0.25">
      <c r="E1077" s="70"/>
      <c r="F1077" s="70"/>
      <c r="G1077" s="70"/>
      <c r="H1077" s="87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87"/>
      <c r="T1077" s="70"/>
      <c r="U1077" s="70"/>
      <c r="V1077" s="70"/>
      <c r="W1077" s="70"/>
      <c r="X1077" s="70"/>
      <c r="Y1077" s="70"/>
      <c r="Z1077" s="87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87"/>
      <c r="AL1077" s="70"/>
      <c r="AM1077" s="70"/>
      <c r="AN1077" s="87"/>
      <c r="AO1077" s="70"/>
      <c r="AP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70"/>
    </row>
    <row r="1078" spans="5:92" x14ac:dyDescent="0.25">
      <c r="E1078" s="70"/>
      <c r="F1078" s="70"/>
      <c r="G1078" s="70"/>
      <c r="H1078" s="87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87"/>
      <c r="T1078" s="70"/>
      <c r="U1078" s="70"/>
      <c r="V1078" s="70"/>
      <c r="W1078" s="70"/>
      <c r="X1078" s="70"/>
      <c r="Y1078" s="70"/>
      <c r="Z1078" s="87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87"/>
      <c r="AL1078" s="70"/>
      <c r="AM1078" s="70"/>
      <c r="AN1078" s="87"/>
      <c r="AO1078" s="70"/>
      <c r="AP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  <c r="CL1078" s="70"/>
      <c r="CM1078" s="70"/>
      <c r="CN1078" s="70"/>
    </row>
    <row r="1079" spans="5:92" x14ac:dyDescent="0.25">
      <c r="E1079" s="70"/>
      <c r="F1079" s="70"/>
      <c r="G1079" s="70"/>
      <c r="H1079" s="87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87"/>
      <c r="T1079" s="70"/>
      <c r="U1079" s="70"/>
      <c r="V1079" s="70"/>
      <c r="W1079" s="70"/>
      <c r="X1079" s="70"/>
      <c r="Y1079" s="70"/>
      <c r="Z1079" s="87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87"/>
      <c r="AL1079" s="70"/>
      <c r="AM1079" s="70"/>
      <c r="AN1079" s="87"/>
      <c r="AO1079" s="70"/>
      <c r="AP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</row>
    <row r="1080" spans="5:92" x14ac:dyDescent="0.25">
      <c r="E1080" s="70"/>
      <c r="F1080" s="70"/>
      <c r="G1080" s="70"/>
      <c r="H1080" s="87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87"/>
      <c r="T1080" s="70"/>
      <c r="U1080" s="70"/>
      <c r="V1080" s="70"/>
      <c r="W1080" s="70"/>
      <c r="X1080" s="70"/>
      <c r="Y1080" s="70"/>
      <c r="Z1080" s="87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87"/>
      <c r="AL1080" s="70"/>
      <c r="AM1080" s="70"/>
      <c r="AN1080" s="87"/>
      <c r="AO1080" s="70"/>
      <c r="AP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  <c r="CL1080" s="70"/>
      <c r="CM1080" s="70"/>
      <c r="CN1080" s="70"/>
    </row>
    <row r="1081" spans="5:92" x14ac:dyDescent="0.25">
      <c r="E1081" s="70"/>
      <c r="F1081" s="70"/>
      <c r="G1081" s="70"/>
      <c r="H1081" s="87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87"/>
      <c r="T1081" s="70"/>
      <c r="U1081" s="70"/>
      <c r="V1081" s="70"/>
      <c r="W1081" s="70"/>
      <c r="X1081" s="70"/>
      <c r="Y1081" s="70"/>
      <c r="Z1081" s="87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87"/>
      <c r="AL1081" s="70"/>
      <c r="AM1081" s="70"/>
      <c r="AN1081" s="87"/>
      <c r="AO1081" s="70"/>
      <c r="AP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70"/>
    </row>
    <row r="1082" spans="5:92" x14ac:dyDescent="0.25">
      <c r="E1082" s="70"/>
      <c r="F1082" s="70"/>
      <c r="G1082" s="70"/>
      <c r="H1082" s="87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87"/>
      <c r="T1082" s="70"/>
      <c r="U1082" s="70"/>
      <c r="V1082" s="70"/>
      <c r="W1082" s="70"/>
      <c r="X1082" s="70"/>
      <c r="Y1082" s="70"/>
      <c r="Z1082" s="87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87"/>
      <c r="AL1082" s="70"/>
      <c r="AM1082" s="70"/>
      <c r="AN1082" s="87"/>
      <c r="AO1082" s="70"/>
      <c r="AP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70"/>
    </row>
    <row r="1083" spans="5:92" x14ac:dyDescent="0.25">
      <c r="E1083" s="70"/>
      <c r="F1083" s="70"/>
      <c r="G1083" s="70"/>
      <c r="H1083" s="87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87"/>
      <c r="T1083" s="70"/>
      <c r="U1083" s="70"/>
      <c r="V1083" s="70"/>
      <c r="W1083" s="70"/>
      <c r="X1083" s="70"/>
      <c r="Y1083" s="70"/>
      <c r="Z1083" s="87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87"/>
      <c r="AL1083" s="70"/>
      <c r="AM1083" s="70"/>
      <c r="AN1083" s="87"/>
      <c r="AO1083" s="70"/>
      <c r="AP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</row>
    <row r="1084" spans="5:92" x14ac:dyDescent="0.25">
      <c r="E1084" s="70"/>
      <c r="F1084" s="70"/>
      <c r="G1084" s="70"/>
      <c r="H1084" s="87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87"/>
      <c r="T1084" s="70"/>
      <c r="U1084" s="70"/>
      <c r="V1084" s="70"/>
      <c r="W1084" s="70"/>
      <c r="X1084" s="70"/>
      <c r="Y1084" s="70"/>
      <c r="Z1084" s="87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87"/>
      <c r="AL1084" s="70"/>
      <c r="AM1084" s="70"/>
      <c r="AN1084" s="87"/>
      <c r="AO1084" s="70"/>
      <c r="AP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</row>
    <row r="1085" spans="5:92" x14ac:dyDescent="0.25">
      <c r="E1085" s="70"/>
      <c r="F1085" s="70"/>
      <c r="G1085" s="70"/>
      <c r="H1085" s="87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87"/>
      <c r="T1085" s="70"/>
      <c r="U1085" s="70"/>
      <c r="V1085" s="70"/>
      <c r="W1085" s="70"/>
      <c r="X1085" s="70"/>
      <c r="Y1085" s="70"/>
      <c r="Z1085" s="87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87"/>
      <c r="AL1085" s="70"/>
      <c r="AM1085" s="70"/>
      <c r="AN1085" s="87"/>
      <c r="AO1085" s="70"/>
      <c r="AP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</row>
    <row r="1086" spans="5:92" x14ac:dyDescent="0.25">
      <c r="E1086" s="70"/>
      <c r="F1086" s="70"/>
      <c r="G1086" s="70"/>
      <c r="H1086" s="87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87"/>
      <c r="T1086" s="70"/>
      <c r="U1086" s="70"/>
      <c r="V1086" s="70"/>
      <c r="W1086" s="70"/>
      <c r="X1086" s="70"/>
      <c r="Y1086" s="70"/>
      <c r="Z1086" s="87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87"/>
      <c r="AL1086" s="70"/>
      <c r="AM1086" s="70"/>
      <c r="AN1086" s="87"/>
      <c r="AO1086" s="70"/>
      <c r="AP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</row>
    <row r="1087" spans="5:92" x14ac:dyDescent="0.25">
      <c r="E1087" s="70"/>
      <c r="F1087" s="70"/>
      <c r="G1087" s="70"/>
      <c r="H1087" s="87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87"/>
      <c r="T1087" s="70"/>
      <c r="U1087" s="70"/>
      <c r="V1087" s="70"/>
      <c r="W1087" s="70"/>
      <c r="X1087" s="70"/>
      <c r="Y1087" s="70"/>
      <c r="Z1087" s="87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87"/>
      <c r="AL1087" s="70"/>
      <c r="AM1087" s="70"/>
      <c r="AN1087" s="87"/>
      <c r="AO1087" s="70"/>
      <c r="AP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</row>
    <row r="1088" spans="5:92" x14ac:dyDescent="0.25">
      <c r="E1088" s="70"/>
      <c r="F1088" s="70"/>
      <c r="G1088" s="70"/>
      <c r="H1088" s="87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87"/>
      <c r="T1088" s="70"/>
      <c r="U1088" s="70"/>
      <c r="V1088" s="70"/>
      <c r="W1088" s="70"/>
      <c r="X1088" s="70"/>
      <c r="Y1088" s="70"/>
      <c r="Z1088" s="87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87"/>
      <c r="AL1088" s="70"/>
      <c r="AM1088" s="70"/>
      <c r="AN1088" s="87"/>
      <c r="AO1088" s="70"/>
      <c r="AP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</row>
    <row r="1089" spans="5:92" x14ac:dyDescent="0.25">
      <c r="E1089" s="70"/>
      <c r="F1089" s="70"/>
      <c r="G1089" s="70"/>
      <c r="H1089" s="87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87"/>
      <c r="T1089" s="70"/>
      <c r="U1089" s="70"/>
      <c r="V1089" s="70"/>
      <c r="W1089" s="70"/>
      <c r="X1089" s="70"/>
      <c r="Y1089" s="70"/>
      <c r="Z1089" s="87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87"/>
      <c r="AL1089" s="70"/>
      <c r="AM1089" s="70"/>
      <c r="AN1089" s="87"/>
      <c r="AO1089" s="70"/>
      <c r="AP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70"/>
    </row>
    <row r="1090" spans="5:92" x14ac:dyDescent="0.25">
      <c r="E1090" s="70"/>
      <c r="F1090" s="70"/>
      <c r="G1090" s="70"/>
      <c r="H1090" s="87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87"/>
      <c r="T1090" s="70"/>
      <c r="U1090" s="70"/>
      <c r="V1090" s="70"/>
      <c r="W1090" s="70"/>
      <c r="X1090" s="70"/>
      <c r="Y1090" s="70"/>
      <c r="Z1090" s="87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87"/>
      <c r="AL1090" s="70"/>
      <c r="AM1090" s="70"/>
      <c r="AN1090" s="87"/>
      <c r="AO1090" s="70"/>
      <c r="AP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70"/>
    </row>
    <row r="1091" spans="5:92" x14ac:dyDescent="0.25">
      <c r="E1091" s="70"/>
      <c r="F1091" s="70"/>
      <c r="G1091" s="70"/>
      <c r="H1091" s="87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87"/>
      <c r="T1091" s="70"/>
      <c r="U1091" s="70"/>
      <c r="V1091" s="70"/>
      <c r="W1091" s="70"/>
      <c r="X1091" s="70"/>
      <c r="Y1091" s="70"/>
      <c r="Z1091" s="87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87"/>
      <c r="AL1091" s="70"/>
      <c r="AM1091" s="70"/>
      <c r="AN1091" s="87"/>
      <c r="AO1091" s="70"/>
      <c r="AP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  <c r="CL1091" s="70"/>
      <c r="CM1091" s="70"/>
      <c r="CN1091" s="70"/>
    </row>
    <row r="1092" spans="5:92" x14ac:dyDescent="0.25">
      <c r="E1092" s="70"/>
      <c r="F1092" s="70"/>
      <c r="G1092" s="70"/>
      <c r="H1092" s="87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87"/>
      <c r="T1092" s="70"/>
      <c r="U1092" s="70"/>
      <c r="V1092" s="70"/>
      <c r="W1092" s="70"/>
      <c r="X1092" s="70"/>
      <c r="Y1092" s="70"/>
      <c r="Z1092" s="87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87"/>
      <c r="AL1092" s="70"/>
      <c r="AM1092" s="70"/>
      <c r="AN1092" s="87"/>
      <c r="AO1092" s="70"/>
      <c r="AP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  <c r="CL1092" s="70"/>
      <c r="CM1092" s="70"/>
      <c r="CN1092" s="70"/>
    </row>
    <row r="1093" spans="5:92" x14ac:dyDescent="0.25">
      <c r="E1093" s="70"/>
      <c r="F1093" s="70"/>
      <c r="G1093" s="70"/>
      <c r="H1093" s="87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87"/>
      <c r="T1093" s="70"/>
      <c r="U1093" s="70"/>
      <c r="V1093" s="70"/>
      <c r="W1093" s="70"/>
      <c r="X1093" s="70"/>
      <c r="Y1093" s="70"/>
      <c r="Z1093" s="87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87"/>
      <c r="AL1093" s="70"/>
      <c r="AM1093" s="70"/>
      <c r="AN1093" s="87"/>
      <c r="AO1093" s="70"/>
      <c r="AP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</row>
    <row r="1094" spans="5:92" x14ac:dyDescent="0.25">
      <c r="E1094" s="70"/>
      <c r="F1094" s="70"/>
      <c r="G1094" s="70"/>
      <c r="H1094" s="87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87"/>
      <c r="T1094" s="70"/>
      <c r="U1094" s="70"/>
      <c r="V1094" s="70"/>
      <c r="W1094" s="70"/>
      <c r="X1094" s="70"/>
      <c r="Y1094" s="70"/>
      <c r="Z1094" s="87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87"/>
      <c r="AL1094" s="70"/>
      <c r="AM1094" s="70"/>
      <c r="AN1094" s="87"/>
      <c r="AO1094" s="70"/>
      <c r="AP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</row>
    <row r="1095" spans="5:92" x14ac:dyDescent="0.25">
      <c r="E1095" s="70"/>
      <c r="F1095" s="70"/>
      <c r="G1095" s="70"/>
      <c r="H1095" s="87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87"/>
      <c r="T1095" s="70"/>
      <c r="U1095" s="70"/>
      <c r="V1095" s="70"/>
      <c r="W1095" s="70"/>
      <c r="X1095" s="70"/>
      <c r="Y1095" s="70"/>
      <c r="Z1095" s="87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87"/>
      <c r="AL1095" s="70"/>
      <c r="AM1095" s="70"/>
      <c r="AN1095" s="87"/>
      <c r="AO1095" s="70"/>
      <c r="AP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</row>
    <row r="1096" spans="5:92" x14ac:dyDescent="0.25">
      <c r="E1096" s="70"/>
      <c r="F1096" s="70"/>
      <c r="G1096" s="70"/>
      <c r="H1096" s="87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87"/>
      <c r="T1096" s="70"/>
      <c r="U1096" s="70"/>
      <c r="V1096" s="70"/>
      <c r="W1096" s="70"/>
      <c r="X1096" s="70"/>
      <c r="Y1096" s="70"/>
      <c r="Z1096" s="87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87"/>
      <c r="AL1096" s="70"/>
      <c r="AM1096" s="70"/>
      <c r="AN1096" s="87"/>
      <c r="AO1096" s="70"/>
      <c r="AP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</row>
    <row r="1097" spans="5:92" x14ac:dyDescent="0.25">
      <c r="E1097" s="70"/>
      <c r="F1097" s="70"/>
      <c r="G1097" s="70"/>
      <c r="H1097" s="87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87"/>
      <c r="T1097" s="70"/>
      <c r="U1097" s="70"/>
      <c r="V1097" s="70"/>
      <c r="W1097" s="70"/>
      <c r="X1097" s="70"/>
      <c r="Y1097" s="70"/>
      <c r="Z1097" s="87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87"/>
      <c r="AL1097" s="70"/>
      <c r="AM1097" s="70"/>
      <c r="AN1097" s="87"/>
      <c r="AO1097" s="70"/>
      <c r="AP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</row>
    <row r="1098" spans="5:92" x14ac:dyDescent="0.25">
      <c r="E1098" s="70"/>
      <c r="F1098" s="70"/>
      <c r="G1098" s="70"/>
      <c r="H1098" s="87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87"/>
      <c r="T1098" s="70"/>
      <c r="U1098" s="70"/>
      <c r="V1098" s="70"/>
      <c r="W1098" s="70"/>
      <c r="X1098" s="70"/>
      <c r="Y1098" s="70"/>
      <c r="Z1098" s="87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87"/>
      <c r="AL1098" s="70"/>
      <c r="AM1098" s="70"/>
      <c r="AN1098" s="87"/>
      <c r="AO1098" s="70"/>
      <c r="AP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  <c r="CL1098" s="70"/>
      <c r="CM1098" s="70"/>
      <c r="CN1098" s="70"/>
    </row>
    <row r="1099" spans="5:92" x14ac:dyDescent="0.25">
      <c r="E1099" s="70"/>
      <c r="F1099" s="70"/>
      <c r="G1099" s="70"/>
      <c r="H1099" s="87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  <c r="S1099" s="87"/>
      <c r="T1099" s="70"/>
      <c r="U1099" s="70"/>
      <c r="V1099" s="70"/>
      <c r="W1099" s="70"/>
      <c r="X1099" s="70"/>
      <c r="Y1099" s="70"/>
      <c r="Z1099" s="87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87"/>
      <c r="AL1099" s="70"/>
      <c r="AM1099" s="70"/>
      <c r="AN1099" s="87"/>
      <c r="AO1099" s="70"/>
      <c r="AP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  <c r="BT1099" s="70"/>
      <c r="BU1099" s="70"/>
      <c r="BV1099" s="70"/>
      <c r="BW1099" s="70"/>
      <c r="BX1099" s="70"/>
      <c r="BY1099" s="70"/>
      <c r="BZ1099" s="70"/>
      <c r="CA1099" s="70"/>
      <c r="CB1099" s="70"/>
      <c r="CC1099" s="70"/>
      <c r="CD1099" s="70"/>
      <c r="CE1099" s="70"/>
      <c r="CF1099" s="70"/>
      <c r="CG1099" s="70"/>
      <c r="CH1099" s="70"/>
      <c r="CI1099" s="70"/>
      <c r="CJ1099" s="70"/>
      <c r="CK1099" s="70"/>
      <c r="CL1099" s="70"/>
      <c r="CM1099" s="70"/>
      <c r="CN1099" s="70"/>
    </row>
    <row r="1100" spans="5:92" x14ac:dyDescent="0.25">
      <c r="E1100" s="70"/>
      <c r="F1100" s="70"/>
      <c r="G1100" s="70"/>
      <c r="H1100" s="87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87"/>
      <c r="T1100" s="70"/>
      <c r="U1100" s="70"/>
      <c r="V1100" s="70"/>
      <c r="W1100" s="70"/>
      <c r="X1100" s="70"/>
      <c r="Y1100" s="70"/>
      <c r="Z1100" s="87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87"/>
      <c r="AL1100" s="70"/>
      <c r="AM1100" s="70"/>
      <c r="AN1100" s="87"/>
      <c r="AO1100" s="70"/>
      <c r="AP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  <c r="CL1100" s="70"/>
      <c r="CM1100" s="70"/>
      <c r="CN1100" s="70"/>
    </row>
    <row r="1101" spans="5:92" x14ac:dyDescent="0.25">
      <c r="E1101" s="70"/>
      <c r="F1101" s="70"/>
      <c r="G1101" s="70"/>
      <c r="H1101" s="87"/>
      <c r="I1101" s="70"/>
      <c r="J1101" s="70"/>
      <c r="K1101" s="70"/>
      <c r="L1101" s="70"/>
      <c r="M1101" s="70"/>
      <c r="N1101" s="70"/>
      <c r="O1101" s="70"/>
      <c r="P1101" s="70"/>
      <c r="Q1101" s="70"/>
      <c r="R1101" s="70"/>
      <c r="S1101" s="87"/>
      <c r="T1101" s="70"/>
      <c r="U1101" s="70"/>
      <c r="V1101" s="70"/>
      <c r="W1101" s="70"/>
      <c r="X1101" s="70"/>
      <c r="Y1101" s="70"/>
      <c r="Z1101" s="87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87"/>
      <c r="AL1101" s="70"/>
      <c r="AM1101" s="70"/>
      <c r="AN1101" s="87"/>
      <c r="AO1101" s="70"/>
      <c r="AP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</row>
    <row r="1102" spans="5:92" x14ac:dyDescent="0.25">
      <c r="E1102" s="70"/>
      <c r="F1102" s="70"/>
      <c r="G1102" s="70"/>
      <c r="H1102" s="87"/>
      <c r="I1102" s="70"/>
      <c r="J1102" s="70"/>
      <c r="K1102" s="70"/>
      <c r="L1102" s="70"/>
      <c r="M1102" s="70"/>
      <c r="N1102" s="70"/>
      <c r="O1102" s="70"/>
      <c r="P1102" s="70"/>
      <c r="Q1102" s="70"/>
      <c r="R1102" s="70"/>
      <c r="S1102" s="87"/>
      <c r="T1102" s="70"/>
      <c r="U1102" s="70"/>
      <c r="V1102" s="70"/>
      <c r="W1102" s="70"/>
      <c r="X1102" s="70"/>
      <c r="Y1102" s="70"/>
      <c r="Z1102" s="87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87"/>
      <c r="AL1102" s="70"/>
      <c r="AM1102" s="70"/>
      <c r="AN1102" s="87"/>
      <c r="AO1102" s="70"/>
      <c r="AP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</row>
    <row r="1103" spans="5:92" x14ac:dyDescent="0.25">
      <c r="E1103" s="70"/>
      <c r="F1103" s="70"/>
      <c r="G1103" s="70"/>
      <c r="H1103" s="87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87"/>
      <c r="T1103" s="70"/>
      <c r="U1103" s="70"/>
      <c r="V1103" s="70"/>
      <c r="W1103" s="70"/>
      <c r="X1103" s="70"/>
      <c r="Y1103" s="70"/>
      <c r="Z1103" s="87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87"/>
      <c r="AL1103" s="70"/>
      <c r="AM1103" s="70"/>
      <c r="AN1103" s="87"/>
      <c r="AO1103" s="70"/>
      <c r="AP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</row>
    <row r="1104" spans="5:92" x14ac:dyDescent="0.25">
      <c r="E1104" s="70"/>
      <c r="F1104" s="70"/>
      <c r="G1104" s="70"/>
      <c r="H1104" s="87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87"/>
      <c r="T1104" s="70"/>
      <c r="U1104" s="70"/>
      <c r="V1104" s="70"/>
      <c r="W1104" s="70"/>
      <c r="X1104" s="70"/>
      <c r="Y1104" s="70"/>
      <c r="Z1104" s="87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87"/>
      <c r="AL1104" s="70"/>
      <c r="AM1104" s="70"/>
      <c r="AN1104" s="87"/>
      <c r="AO1104" s="70"/>
      <c r="AP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  <c r="CL1104" s="70"/>
      <c r="CM1104" s="70"/>
      <c r="CN1104" s="70"/>
    </row>
    <row r="1105" spans="5:92" x14ac:dyDescent="0.25">
      <c r="E1105" s="70"/>
      <c r="F1105" s="70"/>
      <c r="G1105" s="70"/>
      <c r="H1105" s="87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87"/>
      <c r="T1105" s="70"/>
      <c r="U1105" s="70"/>
      <c r="V1105" s="70"/>
      <c r="W1105" s="70"/>
      <c r="X1105" s="70"/>
      <c r="Y1105" s="70"/>
      <c r="Z1105" s="87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87"/>
      <c r="AL1105" s="70"/>
      <c r="AM1105" s="70"/>
      <c r="AN1105" s="87"/>
      <c r="AO1105" s="70"/>
      <c r="AP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  <c r="CL1105" s="70"/>
      <c r="CM1105" s="70"/>
      <c r="CN1105" s="70"/>
    </row>
    <row r="1106" spans="5:92" x14ac:dyDescent="0.25">
      <c r="E1106" s="70"/>
      <c r="F1106" s="70"/>
      <c r="G1106" s="70"/>
      <c r="H1106" s="87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87"/>
      <c r="T1106" s="70"/>
      <c r="U1106" s="70"/>
      <c r="V1106" s="70"/>
      <c r="W1106" s="70"/>
      <c r="X1106" s="70"/>
      <c r="Y1106" s="70"/>
      <c r="Z1106" s="87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87"/>
      <c r="AL1106" s="70"/>
      <c r="AM1106" s="70"/>
      <c r="AN1106" s="87"/>
      <c r="AO1106" s="70"/>
      <c r="AP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  <c r="CL1106" s="70"/>
      <c r="CM1106" s="70"/>
      <c r="CN1106" s="70"/>
    </row>
    <row r="1107" spans="5:92" x14ac:dyDescent="0.25">
      <c r="E1107" s="70"/>
      <c r="F1107" s="70"/>
      <c r="G1107" s="70"/>
      <c r="H1107" s="87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87"/>
      <c r="T1107" s="70"/>
      <c r="U1107" s="70"/>
      <c r="V1107" s="70"/>
      <c r="W1107" s="70"/>
      <c r="X1107" s="70"/>
      <c r="Y1107" s="70"/>
      <c r="Z1107" s="87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87"/>
      <c r="AL1107" s="70"/>
      <c r="AM1107" s="70"/>
      <c r="AN1107" s="87"/>
      <c r="AO1107" s="70"/>
      <c r="AP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  <c r="BT1107" s="70"/>
      <c r="BU1107" s="70"/>
      <c r="BV1107" s="70"/>
      <c r="BW1107" s="70"/>
      <c r="BX1107" s="70"/>
      <c r="BY1107" s="70"/>
      <c r="BZ1107" s="70"/>
      <c r="CA1107" s="70"/>
      <c r="CB1107" s="70"/>
      <c r="CC1107" s="70"/>
      <c r="CD1107" s="70"/>
      <c r="CE1107" s="70"/>
      <c r="CF1107" s="70"/>
      <c r="CG1107" s="70"/>
      <c r="CH1107" s="70"/>
      <c r="CI1107" s="70"/>
      <c r="CJ1107" s="70"/>
      <c r="CK1107" s="70"/>
      <c r="CL1107" s="70"/>
      <c r="CM1107" s="70"/>
      <c r="CN1107" s="70"/>
    </row>
    <row r="1108" spans="5:92" x14ac:dyDescent="0.25">
      <c r="E1108" s="70"/>
      <c r="F1108" s="70"/>
      <c r="G1108" s="70"/>
      <c r="H1108" s="87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87"/>
      <c r="T1108" s="70"/>
      <c r="U1108" s="70"/>
      <c r="V1108" s="70"/>
      <c r="W1108" s="70"/>
      <c r="X1108" s="70"/>
      <c r="Y1108" s="70"/>
      <c r="Z1108" s="87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87"/>
      <c r="AL1108" s="70"/>
      <c r="AM1108" s="70"/>
      <c r="AN1108" s="87"/>
      <c r="AO1108" s="70"/>
      <c r="AP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  <c r="BT1108" s="70"/>
      <c r="BU1108" s="70"/>
      <c r="BV1108" s="70"/>
      <c r="BW1108" s="70"/>
      <c r="BX1108" s="70"/>
      <c r="BY1108" s="70"/>
      <c r="BZ1108" s="70"/>
      <c r="CA1108" s="70"/>
      <c r="CB1108" s="70"/>
      <c r="CC1108" s="70"/>
      <c r="CD1108" s="70"/>
      <c r="CE1108" s="70"/>
      <c r="CF1108" s="70"/>
      <c r="CG1108" s="70"/>
      <c r="CH1108" s="70"/>
      <c r="CI1108" s="70"/>
      <c r="CJ1108" s="70"/>
      <c r="CK1108" s="70"/>
      <c r="CL1108" s="70"/>
      <c r="CM1108" s="70"/>
      <c r="CN1108" s="70"/>
    </row>
    <row r="1109" spans="5:92" x14ac:dyDescent="0.25">
      <c r="E1109" s="70"/>
      <c r="F1109" s="70"/>
      <c r="G1109" s="70"/>
      <c r="H1109" s="87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87"/>
      <c r="T1109" s="70"/>
      <c r="U1109" s="70"/>
      <c r="V1109" s="70"/>
      <c r="W1109" s="70"/>
      <c r="X1109" s="70"/>
      <c r="Y1109" s="70"/>
      <c r="Z1109" s="87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87"/>
      <c r="AL1109" s="70"/>
      <c r="AM1109" s="70"/>
      <c r="AN1109" s="87"/>
      <c r="AO1109" s="70"/>
      <c r="AP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  <c r="BT1109" s="70"/>
      <c r="BU1109" s="70"/>
      <c r="BV1109" s="70"/>
      <c r="BW1109" s="70"/>
      <c r="BX1109" s="70"/>
      <c r="BY1109" s="70"/>
      <c r="BZ1109" s="70"/>
      <c r="CA1109" s="70"/>
      <c r="CB1109" s="70"/>
      <c r="CC1109" s="70"/>
      <c r="CD1109" s="70"/>
      <c r="CE1109" s="70"/>
      <c r="CF1109" s="70"/>
      <c r="CG1109" s="70"/>
      <c r="CH1109" s="70"/>
      <c r="CI1109" s="70"/>
      <c r="CJ1109" s="70"/>
      <c r="CK1109" s="70"/>
      <c r="CL1109" s="70"/>
      <c r="CM1109" s="70"/>
      <c r="CN1109" s="70"/>
    </row>
    <row r="1110" spans="5:92" x14ac:dyDescent="0.25">
      <c r="E1110" s="70"/>
      <c r="F1110" s="70"/>
      <c r="G1110" s="70"/>
      <c r="H1110" s="87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87"/>
      <c r="T1110" s="70"/>
      <c r="U1110" s="70"/>
      <c r="V1110" s="70"/>
      <c r="W1110" s="70"/>
      <c r="X1110" s="70"/>
      <c r="Y1110" s="70"/>
      <c r="Z1110" s="87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87"/>
      <c r="AL1110" s="70"/>
      <c r="AM1110" s="70"/>
      <c r="AN1110" s="87"/>
      <c r="AO1110" s="70"/>
      <c r="AP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  <c r="BT1110" s="70"/>
      <c r="BU1110" s="70"/>
      <c r="BV1110" s="70"/>
      <c r="BW1110" s="70"/>
      <c r="BX1110" s="70"/>
      <c r="BY1110" s="70"/>
      <c r="BZ1110" s="70"/>
      <c r="CA1110" s="70"/>
      <c r="CB1110" s="70"/>
      <c r="CC1110" s="70"/>
      <c r="CD1110" s="70"/>
      <c r="CE1110" s="70"/>
      <c r="CF1110" s="70"/>
      <c r="CG1110" s="70"/>
      <c r="CH1110" s="70"/>
      <c r="CI1110" s="70"/>
      <c r="CJ1110" s="70"/>
      <c r="CK1110" s="70"/>
      <c r="CL1110" s="70"/>
      <c r="CM1110" s="70"/>
      <c r="CN1110" s="70"/>
    </row>
    <row r="1111" spans="5:92" x14ac:dyDescent="0.25">
      <c r="E1111" s="70"/>
      <c r="F1111" s="70"/>
      <c r="G1111" s="70"/>
      <c r="H1111" s="87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87"/>
      <c r="T1111" s="70"/>
      <c r="U1111" s="70"/>
      <c r="V1111" s="70"/>
      <c r="W1111" s="70"/>
      <c r="X1111" s="70"/>
      <c r="Y1111" s="70"/>
      <c r="Z1111" s="87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87"/>
      <c r="AL1111" s="70"/>
      <c r="AM1111" s="70"/>
      <c r="AN1111" s="87"/>
      <c r="AO1111" s="70"/>
      <c r="AP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  <c r="BT1111" s="70"/>
      <c r="BU1111" s="70"/>
      <c r="BV1111" s="70"/>
      <c r="BW1111" s="70"/>
      <c r="BX1111" s="70"/>
      <c r="BY1111" s="70"/>
      <c r="BZ1111" s="70"/>
      <c r="CA1111" s="70"/>
      <c r="CB1111" s="70"/>
      <c r="CC1111" s="70"/>
      <c r="CD1111" s="70"/>
      <c r="CE1111" s="70"/>
      <c r="CF1111" s="70"/>
      <c r="CG1111" s="70"/>
      <c r="CH1111" s="70"/>
      <c r="CI1111" s="70"/>
      <c r="CJ1111" s="70"/>
      <c r="CK1111" s="70"/>
      <c r="CL1111" s="70"/>
      <c r="CM1111" s="70"/>
      <c r="CN1111" s="70"/>
    </row>
    <row r="1112" spans="5:92" x14ac:dyDescent="0.25">
      <c r="E1112" s="70"/>
      <c r="F1112" s="70"/>
      <c r="G1112" s="70"/>
      <c r="H1112" s="87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87"/>
      <c r="T1112" s="70"/>
      <c r="U1112" s="70"/>
      <c r="V1112" s="70"/>
      <c r="W1112" s="70"/>
      <c r="X1112" s="70"/>
      <c r="Y1112" s="70"/>
      <c r="Z1112" s="87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87"/>
      <c r="AL1112" s="70"/>
      <c r="AM1112" s="70"/>
      <c r="AN1112" s="87"/>
      <c r="AO1112" s="70"/>
      <c r="AP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  <c r="CL1112" s="70"/>
      <c r="CM1112" s="70"/>
      <c r="CN1112" s="70"/>
    </row>
    <row r="1113" spans="5:92" x14ac:dyDescent="0.25">
      <c r="E1113" s="70"/>
      <c r="F1113" s="70"/>
      <c r="G1113" s="70"/>
      <c r="H1113" s="87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87"/>
      <c r="T1113" s="70"/>
      <c r="U1113" s="70"/>
      <c r="V1113" s="70"/>
      <c r="W1113" s="70"/>
      <c r="X1113" s="70"/>
      <c r="Y1113" s="70"/>
      <c r="Z1113" s="87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87"/>
      <c r="AL1113" s="70"/>
      <c r="AM1113" s="70"/>
      <c r="AN1113" s="87"/>
      <c r="AO1113" s="70"/>
      <c r="AP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70"/>
    </row>
    <row r="1114" spans="5:92" x14ac:dyDescent="0.25">
      <c r="E1114" s="70"/>
      <c r="F1114" s="70"/>
      <c r="G1114" s="70"/>
      <c r="H1114" s="87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87"/>
      <c r="T1114" s="70"/>
      <c r="U1114" s="70"/>
      <c r="V1114" s="70"/>
      <c r="W1114" s="70"/>
      <c r="X1114" s="70"/>
      <c r="Y1114" s="70"/>
      <c r="Z1114" s="87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87"/>
      <c r="AL1114" s="70"/>
      <c r="AM1114" s="70"/>
      <c r="AN1114" s="87"/>
      <c r="AO1114" s="70"/>
      <c r="AP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</row>
    <row r="1115" spans="5:92" x14ac:dyDescent="0.25">
      <c r="E1115" s="70"/>
      <c r="F1115" s="70"/>
      <c r="G1115" s="70"/>
      <c r="H1115" s="87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87"/>
      <c r="T1115" s="70"/>
      <c r="U1115" s="70"/>
      <c r="V1115" s="70"/>
      <c r="W1115" s="70"/>
      <c r="X1115" s="70"/>
      <c r="Y1115" s="70"/>
      <c r="Z1115" s="87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87"/>
      <c r="AL1115" s="70"/>
      <c r="AM1115" s="70"/>
      <c r="AN1115" s="87"/>
      <c r="AO1115" s="70"/>
      <c r="AP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70"/>
    </row>
    <row r="1116" spans="5:92" x14ac:dyDescent="0.25">
      <c r="E1116" s="70"/>
      <c r="F1116" s="70"/>
      <c r="G1116" s="70"/>
      <c r="H1116" s="87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87"/>
      <c r="T1116" s="70"/>
      <c r="U1116" s="70"/>
      <c r="V1116" s="70"/>
      <c r="W1116" s="70"/>
      <c r="X1116" s="70"/>
      <c r="Y1116" s="70"/>
      <c r="Z1116" s="87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87"/>
      <c r="AL1116" s="70"/>
      <c r="AM1116" s="70"/>
      <c r="AN1116" s="87"/>
      <c r="AO1116" s="70"/>
      <c r="AP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  <c r="BH1116" s="70"/>
      <c r="BI1116" s="70"/>
      <c r="BJ1116" s="70"/>
      <c r="BK1116" s="70"/>
      <c r="BL1116" s="70"/>
      <c r="BM1116" s="70"/>
      <c r="BN1116" s="70"/>
      <c r="BO1116" s="70"/>
      <c r="BP1116" s="70"/>
      <c r="BQ1116" s="70"/>
      <c r="BR1116" s="70"/>
      <c r="BS1116" s="70"/>
      <c r="BT1116" s="70"/>
      <c r="BU1116" s="70"/>
      <c r="BV1116" s="70"/>
      <c r="BW1116" s="70"/>
      <c r="BX1116" s="70"/>
      <c r="BY1116" s="70"/>
      <c r="BZ1116" s="70"/>
      <c r="CA1116" s="70"/>
      <c r="CB1116" s="70"/>
      <c r="CC1116" s="70"/>
      <c r="CD1116" s="70"/>
      <c r="CE1116" s="70"/>
      <c r="CF1116" s="70"/>
      <c r="CG1116" s="70"/>
      <c r="CH1116" s="70"/>
      <c r="CI1116" s="70"/>
      <c r="CJ1116" s="70"/>
      <c r="CK1116" s="70"/>
      <c r="CL1116" s="70"/>
      <c r="CM1116" s="70"/>
      <c r="CN1116" s="70"/>
    </row>
    <row r="1117" spans="5:92" x14ac:dyDescent="0.25">
      <c r="E1117" s="70"/>
      <c r="F1117" s="70"/>
      <c r="G1117" s="70"/>
      <c r="H1117" s="87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87"/>
      <c r="T1117" s="70"/>
      <c r="U1117" s="70"/>
      <c r="V1117" s="70"/>
      <c r="W1117" s="70"/>
      <c r="X1117" s="70"/>
      <c r="Y1117" s="70"/>
      <c r="Z1117" s="87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87"/>
      <c r="AL1117" s="70"/>
      <c r="AM1117" s="70"/>
      <c r="AN1117" s="87"/>
      <c r="AO1117" s="70"/>
      <c r="AP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  <c r="BH1117" s="70"/>
      <c r="BI1117" s="70"/>
      <c r="BJ1117" s="70"/>
      <c r="BK1117" s="70"/>
      <c r="BL1117" s="70"/>
      <c r="BM1117" s="70"/>
      <c r="BN1117" s="70"/>
      <c r="BO1117" s="70"/>
      <c r="BP1117" s="70"/>
      <c r="BQ1117" s="70"/>
      <c r="BR1117" s="70"/>
      <c r="BS1117" s="70"/>
      <c r="BT1117" s="70"/>
      <c r="BU1117" s="70"/>
      <c r="BV1117" s="70"/>
      <c r="BW1117" s="70"/>
      <c r="BX1117" s="70"/>
      <c r="BY1117" s="70"/>
      <c r="BZ1117" s="70"/>
      <c r="CA1117" s="70"/>
      <c r="CB1117" s="70"/>
      <c r="CC1117" s="70"/>
      <c r="CD1117" s="70"/>
      <c r="CE1117" s="70"/>
      <c r="CF1117" s="70"/>
      <c r="CG1117" s="70"/>
      <c r="CH1117" s="70"/>
      <c r="CI1117" s="70"/>
      <c r="CJ1117" s="70"/>
      <c r="CK1117" s="70"/>
      <c r="CL1117" s="70"/>
      <c r="CM1117" s="70"/>
      <c r="CN1117" s="70"/>
    </row>
    <row r="1118" spans="5:92" x14ac:dyDescent="0.25">
      <c r="E1118" s="70"/>
      <c r="F1118" s="70"/>
      <c r="G1118" s="70"/>
      <c r="H1118" s="87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87"/>
      <c r="T1118" s="70"/>
      <c r="U1118" s="70"/>
      <c r="V1118" s="70"/>
      <c r="W1118" s="70"/>
      <c r="X1118" s="70"/>
      <c r="Y1118" s="70"/>
      <c r="Z1118" s="87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87"/>
      <c r="AL1118" s="70"/>
      <c r="AM1118" s="70"/>
      <c r="AN1118" s="87"/>
      <c r="AO1118" s="70"/>
      <c r="AP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  <c r="BH1118" s="70"/>
      <c r="BI1118" s="70"/>
      <c r="BJ1118" s="70"/>
      <c r="BK1118" s="70"/>
      <c r="BL1118" s="70"/>
      <c r="BM1118" s="70"/>
      <c r="BN1118" s="70"/>
      <c r="BO1118" s="70"/>
      <c r="BP1118" s="70"/>
      <c r="BQ1118" s="70"/>
      <c r="BR1118" s="70"/>
      <c r="BS1118" s="70"/>
      <c r="BT1118" s="70"/>
      <c r="BU1118" s="70"/>
      <c r="BV1118" s="70"/>
      <c r="BW1118" s="70"/>
      <c r="BX1118" s="70"/>
      <c r="BY1118" s="70"/>
      <c r="BZ1118" s="70"/>
      <c r="CA1118" s="70"/>
      <c r="CB1118" s="70"/>
      <c r="CC1118" s="70"/>
      <c r="CD1118" s="70"/>
      <c r="CE1118" s="70"/>
      <c r="CF1118" s="70"/>
      <c r="CG1118" s="70"/>
      <c r="CH1118" s="70"/>
      <c r="CI1118" s="70"/>
      <c r="CJ1118" s="70"/>
      <c r="CK1118" s="70"/>
      <c r="CL1118" s="70"/>
      <c r="CM1118" s="70"/>
      <c r="CN1118" s="70"/>
    </row>
    <row r="1119" spans="5:92" x14ac:dyDescent="0.25">
      <c r="E1119" s="70"/>
      <c r="F1119" s="70"/>
      <c r="G1119" s="70"/>
      <c r="H1119" s="87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87"/>
      <c r="T1119" s="70"/>
      <c r="U1119" s="70"/>
      <c r="V1119" s="70"/>
      <c r="W1119" s="70"/>
      <c r="X1119" s="70"/>
      <c r="Y1119" s="70"/>
      <c r="Z1119" s="87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87"/>
      <c r="AL1119" s="70"/>
      <c r="AM1119" s="70"/>
      <c r="AN1119" s="87"/>
      <c r="AO1119" s="70"/>
      <c r="AP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  <c r="BT1119" s="70"/>
      <c r="BU1119" s="70"/>
      <c r="BV1119" s="70"/>
      <c r="BW1119" s="70"/>
      <c r="BX1119" s="70"/>
      <c r="BY1119" s="70"/>
      <c r="BZ1119" s="70"/>
      <c r="CA1119" s="70"/>
      <c r="CB1119" s="70"/>
      <c r="CC1119" s="70"/>
      <c r="CD1119" s="70"/>
      <c r="CE1119" s="70"/>
      <c r="CF1119" s="70"/>
      <c r="CG1119" s="70"/>
      <c r="CH1119" s="70"/>
      <c r="CI1119" s="70"/>
      <c r="CJ1119" s="70"/>
      <c r="CK1119" s="70"/>
      <c r="CL1119" s="70"/>
      <c r="CM1119" s="70"/>
      <c r="CN1119" s="70"/>
    </row>
    <row r="1120" spans="5:92" x14ac:dyDescent="0.25">
      <c r="E1120" s="70"/>
      <c r="F1120" s="70"/>
      <c r="G1120" s="70"/>
      <c r="H1120" s="87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87"/>
      <c r="T1120" s="70"/>
      <c r="U1120" s="70"/>
      <c r="V1120" s="70"/>
      <c r="W1120" s="70"/>
      <c r="X1120" s="70"/>
      <c r="Y1120" s="70"/>
      <c r="Z1120" s="87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87"/>
      <c r="AL1120" s="70"/>
      <c r="AM1120" s="70"/>
      <c r="AN1120" s="87"/>
      <c r="AO1120" s="70"/>
      <c r="AP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  <c r="BT1120" s="70"/>
      <c r="BU1120" s="70"/>
      <c r="BV1120" s="70"/>
      <c r="BW1120" s="70"/>
      <c r="BX1120" s="70"/>
      <c r="BY1120" s="70"/>
      <c r="BZ1120" s="70"/>
      <c r="CA1120" s="70"/>
      <c r="CB1120" s="70"/>
      <c r="CC1120" s="70"/>
      <c r="CD1120" s="70"/>
      <c r="CE1120" s="70"/>
      <c r="CF1120" s="70"/>
      <c r="CG1120" s="70"/>
      <c r="CH1120" s="70"/>
      <c r="CI1120" s="70"/>
      <c r="CJ1120" s="70"/>
      <c r="CK1120" s="70"/>
      <c r="CL1120" s="70"/>
      <c r="CM1120" s="70"/>
      <c r="CN1120" s="70"/>
    </row>
    <row r="1121" spans="5:92" x14ac:dyDescent="0.25">
      <c r="E1121" s="70"/>
      <c r="F1121" s="70"/>
      <c r="G1121" s="70"/>
      <c r="H1121" s="87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87"/>
      <c r="T1121" s="70"/>
      <c r="U1121" s="70"/>
      <c r="V1121" s="70"/>
      <c r="W1121" s="70"/>
      <c r="X1121" s="70"/>
      <c r="Y1121" s="70"/>
      <c r="Z1121" s="87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87"/>
      <c r="AL1121" s="70"/>
      <c r="AM1121" s="70"/>
      <c r="AN1121" s="87"/>
      <c r="AO1121" s="70"/>
      <c r="AP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  <c r="BT1121" s="70"/>
      <c r="BU1121" s="70"/>
      <c r="BV1121" s="70"/>
      <c r="BW1121" s="70"/>
      <c r="BX1121" s="70"/>
      <c r="BY1121" s="70"/>
      <c r="BZ1121" s="70"/>
      <c r="CA1121" s="70"/>
      <c r="CB1121" s="70"/>
      <c r="CC1121" s="70"/>
      <c r="CD1121" s="70"/>
      <c r="CE1121" s="70"/>
      <c r="CF1121" s="70"/>
      <c r="CG1121" s="70"/>
      <c r="CH1121" s="70"/>
      <c r="CI1121" s="70"/>
      <c r="CJ1121" s="70"/>
      <c r="CK1121" s="70"/>
      <c r="CL1121" s="70"/>
      <c r="CM1121" s="70"/>
      <c r="CN1121" s="70"/>
    </row>
    <row r="1122" spans="5:92" x14ac:dyDescent="0.25">
      <c r="E1122" s="70"/>
      <c r="F1122" s="70"/>
      <c r="G1122" s="70"/>
      <c r="H1122" s="87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87"/>
      <c r="T1122" s="70"/>
      <c r="U1122" s="70"/>
      <c r="V1122" s="70"/>
      <c r="W1122" s="70"/>
      <c r="X1122" s="70"/>
      <c r="Y1122" s="70"/>
      <c r="Z1122" s="87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87"/>
      <c r="AL1122" s="70"/>
      <c r="AM1122" s="70"/>
      <c r="AN1122" s="87"/>
      <c r="AO1122" s="70"/>
      <c r="AP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  <c r="BH1122" s="70"/>
      <c r="BI1122" s="70"/>
      <c r="BJ1122" s="70"/>
      <c r="BK1122" s="70"/>
      <c r="BL1122" s="70"/>
      <c r="BM1122" s="70"/>
      <c r="BN1122" s="70"/>
      <c r="BO1122" s="70"/>
      <c r="BP1122" s="70"/>
      <c r="BQ1122" s="70"/>
      <c r="BR1122" s="70"/>
      <c r="BS1122" s="70"/>
      <c r="BT1122" s="70"/>
      <c r="BU1122" s="70"/>
      <c r="BV1122" s="70"/>
      <c r="BW1122" s="70"/>
      <c r="BX1122" s="70"/>
      <c r="BY1122" s="70"/>
      <c r="BZ1122" s="70"/>
      <c r="CA1122" s="70"/>
      <c r="CB1122" s="70"/>
      <c r="CC1122" s="70"/>
      <c r="CD1122" s="70"/>
      <c r="CE1122" s="70"/>
      <c r="CF1122" s="70"/>
      <c r="CG1122" s="70"/>
      <c r="CH1122" s="70"/>
      <c r="CI1122" s="70"/>
      <c r="CJ1122" s="70"/>
      <c r="CK1122" s="70"/>
      <c r="CL1122" s="70"/>
      <c r="CM1122" s="70"/>
      <c r="CN1122" s="70"/>
    </row>
    <row r="1123" spans="5:92" x14ac:dyDescent="0.25">
      <c r="E1123" s="70"/>
      <c r="F1123" s="70"/>
      <c r="G1123" s="70"/>
      <c r="H1123" s="87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87"/>
      <c r="T1123" s="70"/>
      <c r="U1123" s="70"/>
      <c r="V1123" s="70"/>
      <c r="W1123" s="70"/>
      <c r="X1123" s="70"/>
      <c r="Y1123" s="70"/>
      <c r="Z1123" s="87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87"/>
      <c r="AL1123" s="70"/>
      <c r="AM1123" s="70"/>
      <c r="AN1123" s="87"/>
      <c r="AO1123" s="70"/>
      <c r="AP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</row>
    <row r="1124" spans="5:92" x14ac:dyDescent="0.25">
      <c r="E1124" s="70"/>
      <c r="F1124" s="70"/>
      <c r="G1124" s="70"/>
      <c r="H1124" s="87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87"/>
      <c r="T1124" s="70"/>
      <c r="U1124" s="70"/>
      <c r="V1124" s="70"/>
      <c r="W1124" s="70"/>
      <c r="X1124" s="70"/>
      <c r="Y1124" s="70"/>
      <c r="Z1124" s="87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87"/>
      <c r="AL1124" s="70"/>
      <c r="AM1124" s="70"/>
      <c r="AN1124" s="87"/>
      <c r="AO1124" s="70"/>
      <c r="AP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</row>
    <row r="1125" spans="5:92" x14ac:dyDescent="0.25">
      <c r="E1125" s="70"/>
      <c r="F1125" s="70"/>
      <c r="G1125" s="70"/>
      <c r="H1125" s="87"/>
      <c r="I1125" s="70"/>
      <c r="J1125" s="70"/>
      <c r="K1125" s="70"/>
      <c r="L1125" s="70"/>
      <c r="M1125" s="70"/>
      <c r="N1125" s="70"/>
      <c r="O1125" s="70"/>
      <c r="P1125" s="70"/>
      <c r="Q1125" s="70"/>
      <c r="R1125" s="70"/>
      <c r="S1125" s="87"/>
      <c r="T1125" s="70"/>
      <c r="U1125" s="70"/>
      <c r="V1125" s="70"/>
      <c r="W1125" s="70"/>
      <c r="X1125" s="70"/>
      <c r="Y1125" s="70"/>
      <c r="Z1125" s="87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87"/>
      <c r="AL1125" s="70"/>
      <c r="AM1125" s="70"/>
      <c r="AN1125" s="87"/>
      <c r="AO1125" s="70"/>
      <c r="AP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</row>
    <row r="1126" spans="5:92" x14ac:dyDescent="0.25">
      <c r="E1126" s="70"/>
      <c r="F1126" s="70"/>
      <c r="G1126" s="70"/>
      <c r="H1126" s="87"/>
      <c r="I1126" s="70"/>
      <c r="J1126" s="70"/>
      <c r="K1126" s="70"/>
      <c r="L1126" s="70"/>
      <c r="M1126" s="70"/>
      <c r="N1126" s="70"/>
      <c r="O1126" s="70"/>
      <c r="P1126" s="70"/>
      <c r="Q1126" s="70"/>
      <c r="R1126" s="70"/>
      <c r="S1126" s="87"/>
      <c r="T1126" s="70"/>
      <c r="U1126" s="70"/>
      <c r="V1126" s="70"/>
      <c r="W1126" s="70"/>
      <c r="X1126" s="70"/>
      <c r="Y1126" s="70"/>
      <c r="Z1126" s="87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87"/>
      <c r="AL1126" s="70"/>
      <c r="AM1126" s="70"/>
      <c r="AN1126" s="87"/>
      <c r="AO1126" s="70"/>
      <c r="AP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</row>
    <row r="1127" spans="5:92" x14ac:dyDescent="0.25">
      <c r="E1127" s="70"/>
      <c r="F1127" s="70"/>
      <c r="G1127" s="70"/>
      <c r="H1127" s="87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87"/>
      <c r="T1127" s="70"/>
      <c r="U1127" s="70"/>
      <c r="V1127" s="70"/>
      <c r="W1127" s="70"/>
      <c r="X1127" s="70"/>
      <c r="Y1127" s="70"/>
      <c r="Z1127" s="87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87"/>
      <c r="AL1127" s="70"/>
      <c r="AM1127" s="70"/>
      <c r="AN1127" s="87"/>
      <c r="AO1127" s="70"/>
      <c r="AP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  <c r="BT1127" s="70"/>
      <c r="BU1127" s="70"/>
      <c r="BV1127" s="70"/>
      <c r="BW1127" s="70"/>
      <c r="BX1127" s="70"/>
      <c r="BY1127" s="70"/>
      <c r="BZ1127" s="70"/>
      <c r="CA1127" s="70"/>
      <c r="CB1127" s="70"/>
      <c r="CC1127" s="70"/>
      <c r="CD1127" s="70"/>
      <c r="CE1127" s="70"/>
      <c r="CF1127" s="70"/>
      <c r="CG1127" s="70"/>
      <c r="CH1127" s="70"/>
      <c r="CI1127" s="70"/>
      <c r="CJ1127" s="70"/>
      <c r="CK1127" s="70"/>
      <c r="CL1127" s="70"/>
      <c r="CM1127" s="70"/>
      <c r="CN1127" s="70"/>
    </row>
    <row r="1128" spans="5:92" x14ac:dyDescent="0.25">
      <c r="E1128" s="70"/>
      <c r="F1128" s="70"/>
      <c r="G1128" s="70"/>
      <c r="H1128" s="87"/>
      <c r="I1128" s="70"/>
      <c r="J1128" s="70"/>
      <c r="K1128" s="70"/>
      <c r="L1128" s="70"/>
      <c r="M1128" s="70"/>
      <c r="N1128" s="70"/>
      <c r="O1128" s="70"/>
      <c r="P1128" s="70"/>
      <c r="Q1128" s="70"/>
      <c r="R1128" s="70"/>
      <c r="S1128" s="87"/>
      <c r="T1128" s="70"/>
      <c r="U1128" s="70"/>
      <c r="V1128" s="70"/>
      <c r="W1128" s="70"/>
      <c r="X1128" s="70"/>
      <c r="Y1128" s="70"/>
      <c r="Z1128" s="87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87"/>
      <c r="AL1128" s="70"/>
      <c r="AM1128" s="70"/>
      <c r="AN1128" s="87"/>
      <c r="AO1128" s="70"/>
      <c r="AP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  <c r="BT1128" s="70"/>
      <c r="BU1128" s="70"/>
      <c r="BV1128" s="70"/>
      <c r="BW1128" s="70"/>
      <c r="BX1128" s="70"/>
      <c r="BY1128" s="70"/>
      <c r="BZ1128" s="70"/>
      <c r="CA1128" s="70"/>
      <c r="CB1128" s="70"/>
      <c r="CC1128" s="70"/>
      <c r="CD1128" s="70"/>
      <c r="CE1128" s="70"/>
      <c r="CF1128" s="70"/>
      <c r="CG1128" s="70"/>
      <c r="CH1128" s="70"/>
      <c r="CI1128" s="70"/>
      <c r="CJ1128" s="70"/>
      <c r="CK1128" s="70"/>
      <c r="CL1128" s="70"/>
      <c r="CM1128" s="70"/>
      <c r="CN1128" s="70"/>
    </row>
    <row r="1129" spans="5:92" x14ac:dyDescent="0.25">
      <c r="E1129" s="70"/>
      <c r="F1129" s="70"/>
      <c r="G1129" s="70"/>
      <c r="H1129" s="87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87"/>
      <c r="T1129" s="70"/>
      <c r="U1129" s="70"/>
      <c r="V1129" s="70"/>
      <c r="W1129" s="70"/>
      <c r="X1129" s="70"/>
      <c r="Y1129" s="70"/>
      <c r="Z1129" s="87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87"/>
      <c r="AL1129" s="70"/>
      <c r="AM1129" s="70"/>
      <c r="AN1129" s="87"/>
      <c r="AO1129" s="70"/>
      <c r="AP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  <c r="BT1129" s="70"/>
      <c r="BU1129" s="70"/>
      <c r="BV1129" s="70"/>
      <c r="BW1129" s="70"/>
      <c r="BX1129" s="70"/>
      <c r="BY1129" s="70"/>
      <c r="BZ1129" s="70"/>
      <c r="CA1129" s="70"/>
      <c r="CB1129" s="70"/>
      <c r="CC1129" s="70"/>
      <c r="CD1129" s="70"/>
      <c r="CE1129" s="70"/>
      <c r="CF1129" s="70"/>
      <c r="CG1129" s="70"/>
      <c r="CH1129" s="70"/>
      <c r="CI1129" s="70"/>
      <c r="CJ1129" s="70"/>
      <c r="CK1129" s="70"/>
      <c r="CL1129" s="70"/>
      <c r="CM1129" s="70"/>
      <c r="CN1129" s="70"/>
    </row>
    <row r="1130" spans="5:92" x14ac:dyDescent="0.25">
      <c r="E1130" s="70"/>
      <c r="F1130" s="70"/>
      <c r="G1130" s="70"/>
      <c r="H1130" s="87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87"/>
      <c r="T1130" s="70"/>
      <c r="U1130" s="70"/>
      <c r="V1130" s="70"/>
      <c r="W1130" s="70"/>
      <c r="X1130" s="70"/>
      <c r="Y1130" s="70"/>
      <c r="Z1130" s="87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87"/>
      <c r="AL1130" s="70"/>
      <c r="AM1130" s="70"/>
      <c r="AN1130" s="87"/>
      <c r="AO1130" s="70"/>
      <c r="AP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</row>
    <row r="1131" spans="5:92" x14ac:dyDescent="0.25">
      <c r="E1131" s="70"/>
      <c r="F1131" s="70"/>
      <c r="G1131" s="70"/>
      <c r="H1131" s="87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87"/>
      <c r="T1131" s="70"/>
      <c r="U1131" s="70"/>
      <c r="V1131" s="70"/>
      <c r="W1131" s="70"/>
      <c r="X1131" s="70"/>
      <c r="Y1131" s="70"/>
      <c r="Z1131" s="87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87"/>
      <c r="AL1131" s="70"/>
      <c r="AM1131" s="70"/>
      <c r="AN1131" s="87"/>
      <c r="AO1131" s="70"/>
      <c r="AP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</row>
    <row r="1132" spans="5:92" x14ac:dyDescent="0.25">
      <c r="E1132" s="70"/>
      <c r="F1132" s="70"/>
      <c r="G1132" s="70"/>
      <c r="H1132" s="87"/>
      <c r="I1132" s="70"/>
      <c r="J1132" s="70"/>
      <c r="K1132" s="70"/>
      <c r="L1132" s="70"/>
      <c r="M1132" s="70"/>
      <c r="N1132" s="70"/>
      <c r="O1132" s="70"/>
      <c r="P1132" s="70"/>
      <c r="Q1132" s="70"/>
      <c r="R1132" s="70"/>
      <c r="S1132" s="87"/>
      <c r="T1132" s="70"/>
      <c r="U1132" s="70"/>
      <c r="V1132" s="70"/>
      <c r="W1132" s="70"/>
      <c r="X1132" s="70"/>
      <c r="Y1132" s="70"/>
      <c r="Z1132" s="87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87"/>
      <c r="AL1132" s="70"/>
      <c r="AM1132" s="70"/>
      <c r="AN1132" s="87"/>
      <c r="AO1132" s="70"/>
      <c r="AP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</row>
    <row r="1133" spans="5:92" x14ac:dyDescent="0.25">
      <c r="E1133" s="70"/>
      <c r="F1133" s="70"/>
      <c r="G1133" s="70"/>
      <c r="H1133" s="87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87"/>
      <c r="T1133" s="70"/>
      <c r="U1133" s="70"/>
      <c r="V1133" s="70"/>
      <c r="W1133" s="70"/>
      <c r="X1133" s="70"/>
      <c r="Y1133" s="70"/>
      <c r="Z1133" s="87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87"/>
      <c r="AL1133" s="70"/>
      <c r="AM1133" s="70"/>
      <c r="AN1133" s="87"/>
      <c r="AO1133" s="70"/>
      <c r="AP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  <c r="CL1133" s="70"/>
      <c r="CM1133" s="70"/>
      <c r="CN1133" s="70"/>
    </row>
    <row r="1134" spans="5:92" x14ac:dyDescent="0.25">
      <c r="E1134" s="70"/>
      <c r="F1134" s="70"/>
      <c r="G1134" s="70"/>
      <c r="H1134" s="87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  <c r="S1134" s="87"/>
      <c r="T1134" s="70"/>
      <c r="U1134" s="70"/>
      <c r="V1134" s="70"/>
      <c r="W1134" s="70"/>
      <c r="X1134" s="70"/>
      <c r="Y1134" s="70"/>
      <c r="Z1134" s="87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87"/>
      <c r="AL1134" s="70"/>
      <c r="AM1134" s="70"/>
      <c r="AN1134" s="87"/>
      <c r="AO1134" s="70"/>
      <c r="AP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  <c r="BT1134" s="70"/>
      <c r="BU1134" s="70"/>
      <c r="BV1134" s="70"/>
      <c r="BW1134" s="70"/>
      <c r="BX1134" s="70"/>
      <c r="BY1134" s="70"/>
      <c r="BZ1134" s="70"/>
      <c r="CA1134" s="70"/>
      <c r="CB1134" s="70"/>
      <c r="CC1134" s="70"/>
      <c r="CD1134" s="70"/>
      <c r="CE1134" s="70"/>
      <c r="CF1134" s="70"/>
      <c r="CG1134" s="70"/>
      <c r="CH1134" s="70"/>
      <c r="CI1134" s="70"/>
      <c r="CJ1134" s="70"/>
      <c r="CK1134" s="70"/>
      <c r="CL1134" s="70"/>
      <c r="CM1134" s="70"/>
      <c r="CN1134" s="70"/>
    </row>
    <row r="1135" spans="5:92" x14ac:dyDescent="0.25">
      <c r="E1135" s="70"/>
      <c r="F1135" s="70"/>
      <c r="G1135" s="70"/>
      <c r="H1135" s="87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87"/>
      <c r="T1135" s="70"/>
      <c r="U1135" s="70"/>
      <c r="V1135" s="70"/>
      <c r="W1135" s="70"/>
      <c r="X1135" s="70"/>
      <c r="Y1135" s="70"/>
      <c r="Z1135" s="87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87"/>
      <c r="AL1135" s="70"/>
      <c r="AM1135" s="70"/>
      <c r="AN1135" s="87"/>
      <c r="AO1135" s="70"/>
      <c r="AP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  <c r="BT1135" s="70"/>
      <c r="BU1135" s="70"/>
      <c r="BV1135" s="70"/>
      <c r="BW1135" s="70"/>
      <c r="BX1135" s="70"/>
      <c r="BY1135" s="70"/>
      <c r="BZ1135" s="70"/>
      <c r="CA1135" s="70"/>
      <c r="CB1135" s="70"/>
      <c r="CC1135" s="70"/>
      <c r="CD1135" s="70"/>
      <c r="CE1135" s="70"/>
      <c r="CF1135" s="70"/>
      <c r="CG1135" s="70"/>
      <c r="CH1135" s="70"/>
      <c r="CI1135" s="70"/>
      <c r="CJ1135" s="70"/>
      <c r="CK1135" s="70"/>
      <c r="CL1135" s="70"/>
      <c r="CM1135" s="70"/>
      <c r="CN1135" s="70"/>
    </row>
    <row r="1136" spans="5:92" x14ac:dyDescent="0.25">
      <c r="E1136" s="70"/>
      <c r="F1136" s="70"/>
      <c r="G1136" s="70"/>
      <c r="H1136" s="87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87"/>
      <c r="T1136" s="70"/>
      <c r="U1136" s="70"/>
      <c r="V1136" s="70"/>
      <c r="W1136" s="70"/>
      <c r="X1136" s="70"/>
      <c r="Y1136" s="70"/>
      <c r="Z1136" s="87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87"/>
      <c r="AL1136" s="70"/>
      <c r="AM1136" s="70"/>
      <c r="AN1136" s="87"/>
      <c r="AO1136" s="70"/>
      <c r="AP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  <c r="BT1136" s="70"/>
      <c r="BU1136" s="70"/>
      <c r="BV1136" s="70"/>
      <c r="BW1136" s="70"/>
      <c r="BX1136" s="70"/>
      <c r="BY1136" s="70"/>
      <c r="BZ1136" s="70"/>
      <c r="CA1136" s="70"/>
      <c r="CB1136" s="70"/>
      <c r="CC1136" s="70"/>
      <c r="CD1136" s="70"/>
      <c r="CE1136" s="70"/>
      <c r="CF1136" s="70"/>
      <c r="CG1136" s="70"/>
      <c r="CH1136" s="70"/>
      <c r="CI1136" s="70"/>
      <c r="CJ1136" s="70"/>
      <c r="CK1136" s="70"/>
      <c r="CL1136" s="70"/>
      <c r="CM1136" s="70"/>
      <c r="CN1136" s="70"/>
    </row>
    <row r="1137" spans="5:92" x14ac:dyDescent="0.25">
      <c r="E1137" s="70"/>
      <c r="F1137" s="70"/>
      <c r="G1137" s="70"/>
      <c r="H1137" s="87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87"/>
      <c r="T1137" s="70"/>
      <c r="U1137" s="70"/>
      <c r="V1137" s="70"/>
      <c r="W1137" s="70"/>
      <c r="X1137" s="70"/>
      <c r="Y1137" s="70"/>
      <c r="Z1137" s="87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87"/>
      <c r="AL1137" s="70"/>
      <c r="AM1137" s="70"/>
      <c r="AN1137" s="87"/>
      <c r="AO1137" s="70"/>
      <c r="AP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  <c r="BT1137" s="70"/>
      <c r="BU1137" s="70"/>
      <c r="BV1137" s="70"/>
      <c r="BW1137" s="70"/>
      <c r="BX1137" s="70"/>
      <c r="BY1137" s="70"/>
      <c r="BZ1137" s="70"/>
      <c r="CA1137" s="70"/>
      <c r="CB1137" s="70"/>
      <c r="CC1137" s="70"/>
      <c r="CD1137" s="70"/>
      <c r="CE1137" s="70"/>
      <c r="CF1137" s="70"/>
      <c r="CG1137" s="70"/>
      <c r="CH1137" s="70"/>
      <c r="CI1137" s="70"/>
      <c r="CJ1137" s="70"/>
      <c r="CK1137" s="70"/>
      <c r="CL1137" s="70"/>
      <c r="CM1137" s="70"/>
      <c r="CN1137" s="70"/>
    </row>
    <row r="1138" spans="5:92" x14ac:dyDescent="0.25">
      <c r="E1138" s="70"/>
      <c r="F1138" s="70"/>
      <c r="G1138" s="70"/>
      <c r="H1138" s="87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87"/>
      <c r="T1138" s="70"/>
      <c r="U1138" s="70"/>
      <c r="V1138" s="70"/>
      <c r="W1138" s="70"/>
      <c r="X1138" s="70"/>
      <c r="Y1138" s="70"/>
      <c r="Z1138" s="87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87"/>
      <c r="AL1138" s="70"/>
      <c r="AM1138" s="70"/>
      <c r="AN1138" s="87"/>
      <c r="AO1138" s="70"/>
      <c r="AP1138" s="70"/>
      <c r="AS1138" s="70"/>
      <c r="AT1138" s="70"/>
      <c r="AU1138" s="70"/>
      <c r="AV1138" s="70"/>
      <c r="AW1138" s="70"/>
      <c r="AX1138" s="70"/>
      <c r="AY1138" s="70"/>
      <c r="AZ1138" s="70"/>
      <c r="BA1138" s="70"/>
      <c r="BB1138" s="70"/>
      <c r="BC1138" s="70"/>
      <c r="BD1138" s="70"/>
      <c r="BE1138" s="70"/>
      <c r="BF1138" s="70"/>
      <c r="BG1138" s="70"/>
      <c r="BH1138" s="70"/>
      <c r="BI1138" s="70"/>
      <c r="BJ1138" s="70"/>
      <c r="BK1138" s="70"/>
      <c r="BL1138" s="70"/>
      <c r="BM1138" s="70"/>
      <c r="BN1138" s="70"/>
      <c r="BO1138" s="70"/>
      <c r="BP1138" s="70"/>
      <c r="BQ1138" s="70"/>
      <c r="BR1138" s="70"/>
      <c r="BS1138" s="70"/>
      <c r="BT1138" s="70"/>
      <c r="BU1138" s="70"/>
      <c r="BV1138" s="70"/>
      <c r="BW1138" s="70"/>
      <c r="BX1138" s="70"/>
      <c r="BY1138" s="70"/>
      <c r="BZ1138" s="70"/>
      <c r="CA1138" s="70"/>
      <c r="CB1138" s="70"/>
      <c r="CC1138" s="70"/>
      <c r="CD1138" s="70"/>
      <c r="CE1138" s="70"/>
      <c r="CF1138" s="70"/>
      <c r="CG1138" s="70"/>
      <c r="CH1138" s="70"/>
      <c r="CI1138" s="70"/>
      <c r="CJ1138" s="70"/>
      <c r="CK1138" s="70"/>
      <c r="CL1138" s="70"/>
      <c r="CM1138" s="70"/>
      <c r="CN1138" s="70"/>
    </row>
    <row r="1139" spans="5:92" x14ac:dyDescent="0.25">
      <c r="E1139" s="70"/>
      <c r="F1139" s="70"/>
      <c r="G1139" s="70"/>
      <c r="H1139" s="87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87"/>
      <c r="T1139" s="70"/>
      <c r="U1139" s="70"/>
      <c r="V1139" s="70"/>
      <c r="W1139" s="70"/>
      <c r="X1139" s="70"/>
      <c r="Y1139" s="70"/>
      <c r="Z1139" s="87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87"/>
      <c r="AL1139" s="70"/>
      <c r="AM1139" s="70"/>
      <c r="AN1139" s="87"/>
      <c r="AO1139" s="70"/>
      <c r="AP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  <c r="BT1139" s="70"/>
      <c r="BU1139" s="70"/>
      <c r="BV1139" s="70"/>
      <c r="BW1139" s="70"/>
      <c r="BX1139" s="70"/>
      <c r="BY1139" s="70"/>
      <c r="BZ1139" s="70"/>
      <c r="CA1139" s="70"/>
      <c r="CB1139" s="70"/>
      <c r="CC1139" s="70"/>
      <c r="CD1139" s="70"/>
      <c r="CE1139" s="70"/>
      <c r="CF1139" s="70"/>
      <c r="CG1139" s="70"/>
      <c r="CH1139" s="70"/>
      <c r="CI1139" s="70"/>
      <c r="CJ1139" s="70"/>
      <c r="CK1139" s="70"/>
      <c r="CL1139" s="70"/>
      <c r="CM1139" s="70"/>
      <c r="CN1139" s="70"/>
    </row>
    <row r="1140" spans="5:92" x14ac:dyDescent="0.25">
      <c r="E1140" s="70"/>
      <c r="F1140" s="70"/>
      <c r="G1140" s="70"/>
      <c r="H1140" s="87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87"/>
      <c r="T1140" s="70"/>
      <c r="U1140" s="70"/>
      <c r="V1140" s="70"/>
      <c r="W1140" s="70"/>
      <c r="X1140" s="70"/>
      <c r="Y1140" s="70"/>
      <c r="Z1140" s="87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87"/>
      <c r="AL1140" s="70"/>
      <c r="AM1140" s="70"/>
      <c r="AN1140" s="87"/>
      <c r="AO1140" s="70"/>
      <c r="AP1140" s="70"/>
      <c r="AS1140" s="70"/>
      <c r="AT1140" s="70"/>
      <c r="AU1140" s="70"/>
      <c r="AV1140" s="70"/>
      <c r="AW1140" s="70"/>
      <c r="AX1140" s="70"/>
      <c r="AY1140" s="70"/>
      <c r="AZ1140" s="70"/>
      <c r="BA1140" s="70"/>
      <c r="BB1140" s="70"/>
      <c r="BC1140" s="70"/>
      <c r="BD1140" s="70"/>
      <c r="BE1140" s="70"/>
      <c r="BF1140" s="70"/>
      <c r="BG1140" s="70"/>
      <c r="BH1140" s="70"/>
      <c r="BI1140" s="70"/>
      <c r="BJ1140" s="70"/>
      <c r="BK1140" s="70"/>
      <c r="BL1140" s="70"/>
      <c r="BM1140" s="70"/>
      <c r="BN1140" s="70"/>
      <c r="BO1140" s="70"/>
      <c r="BP1140" s="70"/>
      <c r="BQ1140" s="70"/>
      <c r="BR1140" s="70"/>
      <c r="BS1140" s="70"/>
      <c r="BT1140" s="70"/>
      <c r="BU1140" s="70"/>
      <c r="BV1140" s="70"/>
      <c r="BW1140" s="70"/>
      <c r="BX1140" s="70"/>
      <c r="BY1140" s="70"/>
      <c r="BZ1140" s="70"/>
      <c r="CA1140" s="70"/>
      <c r="CB1140" s="70"/>
      <c r="CC1140" s="70"/>
      <c r="CD1140" s="70"/>
      <c r="CE1140" s="70"/>
      <c r="CF1140" s="70"/>
      <c r="CG1140" s="70"/>
      <c r="CH1140" s="70"/>
      <c r="CI1140" s="70"/>
      <c r="CJ1140" s="70"/>
      <c r="CK1140" s="70"/>
      <c r="CL1140" s="70"/>
      <c r="CM1140" s="70"/>
      <c r="CN1140" s="70"/>
    </row>
    <row r="1141" spans="5:92" x14ac:dyDescent="0.25">
      <c r="E1141" s="70"/>
      <c r="F1141" s="70"/>
      <c r="G1141" s="70"/>
      <c r="H1141" s="87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87"/>
      <c r="T1141" s="70"/>
      <c r="U1141" s="70"/>
      <c r="V1141" s="70"/>
      <c r="W1141" s="70"/>
      <c r="X1141" s="70"/>
      <c r="Y1141" s="70"/>
      <c r="Z1141" s="87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87"/>
      <c r="AL1141" s="70"/>
      <c r="AM1141" s="70"/>
      <c r="AN1141" s="87"/>
      <c r="AO1141" s="70"/>
      <c r="AP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  <c r="BT1141" s="70"/>
      <c r="BU1141" s="70"/>
      <c r="BV1141" s="70"/>
      <c r="BW1141" s="70"/>
      <c r="BX1141" s="70"/>
      <c r="BY1141" s="70"/>
      <c r="BZ1141" s="70"/>
      <c r="CA1141" s="70"/>
      <c r="CB1141" s="70"/>
      <c r="CC1141" s="70"/>
      <c r="CD1141" s="70"/>
      <c r="CE1141" s="70"/>
      <c r="CF1141" s="70"/>
      <c r="CG1141" s="70"/>
      <c r="CH1141" s="70"/>
      <c r="CI1141" s="70"/>
      <c r="CJ1141" s="70"/>
      <c r="CK1141" s="70"/>
      <c r="CL1141" s="70"/>
      <c r="CM1141" s="70"/>
      <c r="CN1141" s="70"/>
    </row>
    <row r="1142" spans="5:92" x14ac:dyDescent="0.25">
      <c r="E1142" s="70"/>
      <c r="F1142" s="70"/>
      <c r="G1142" s="70"/>
      <c r="H1142" s="87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87"/>
      <c r="T1142" s="70"/>
      <c r="U1142" s="70"/>
      <c r="V1142" s="70"/>
      <c r="W1142" s="70"/>
      <c r="X1142" s="70"/>
      <c r="Y1142" s="70"/>
      <c r="Z1142" s="87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87"/>
      <c r="AL1142" s="70"/>
      <c r="AM1142" s="70"/>
      <c r="AN1142" s="87"/>
      <c r="AO1142" s="70"/>
      <c r="AP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</row>
    <row r="1143" spans="5:92" x14ac:dyDescent="0.25">
      <c r="E1143" s="70"/>
      <c r="F1143" s="70"/>
      <c r="G1143" s="70"/>
      <c r="H1143" s="87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87"/>
      <c r="T1143" s="70"/>
      <c r="U1143" s="70"/>
      <c r="V1143" s="70"/>
      <c r="W1143" s="70"/>
      <c r="X1143" s="70"/>
      <c r="Y1143" s="70"/>
      <c r="Z1143" s="87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87"/>
      <c r="AL1143" s="70"/>
      <c r="AM1143" s="70"/>
      <c r="AN1143" s="87"/>
      <c r="AO1143" s="70"/>
      <c r="AP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  <c r="CL1143" s="70"/>
      <c r="CM1143" s="70"/>
      <c r="CN1143" s="70"/>
    </row>
    <row r="1144" spans="5:92" x14ac:dyDescent="0.25">
      <c r="E1144" s="70"/>
      <c r="F1144" s="70"/>
      <c r="G1144" s="70"/>
      <c r="H1144" s="87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87"/>
      <c r="T1144" s="70"/>
      <c r="U1144" s="70"/>
      <c r="V1144" s="70"/>
      <c r="W1144" s="70"/>
      <c r="X1144" s="70"/>
      <c r="Y1144" s="70"/>
      <c r="Z1144" s="87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87"/>
      <c r="AL1144" s="70"/>
      <c r="AM1144" s="70"/>
      <c r="AN1144" s="87"/>
      <c r="AO1144" s="70"/>
      <c r="AP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</row>
    <row r="1145" spans="5:92" x14ac:dyDescent="0.25">
      <c r="E1145" s="70"/>
      <c r="F1145" s="70"/>
      <c r="G1145" s="70"/>
      <c r="H1145" s="87"/>
      <c r="I1145" s="70"/>
      <c r="J1145" s="70"/>
      <c r="K1145" s="70"/>
      <c r="L1145" s="70"/>
      <c r="M1145" s="70"/>
      <c r="N1145" s="70"/>
      <c r="O1145" s="70"/>
      <c r="P1145" s="70"/>
      <c r="Q1145" s="70"/>
      <c r="R1145" s="70"/>
      <c r="S1145" s="87"/>
      <c r="T1145" s="70"/>
      <c r="U1145" s="70"/>
      <c r="V1145" s="70"/>
      <c r="W1145" s="70"/>
      <c r="X1145" s="70"/>
      <c r="Y1145" s="70"/>
      <c r="Z1145" s="87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87"/>
      <c r="AL1145" s="70"/>
      <c r="AM1145" s="70"/>
      <c r="AN1145" s="87"/>
      <c r="AO1145" s="70"/>
      <c r="AP1145" s="70"/>
      <c r="AS1145" s="70"/>
      <c r="AT1145" s="70"/>
      <c r="AU1145" s="70"/>
      <c r="AV1145" s="70"/>
      <c r="AW1145" s="70"/>
      <c r="AX1145" s="70"/>
      <c r="AY1145" s="70"/>
      <c r="AZ1145" s="70"/>
      <c r="BA1145" s="70"/>
      <c r="BB1145" s="70"/>
      <c r="BC1145" s="70"/>
      <c r="BD1145" s="70"/>
      <c r="BE1145" s="70"/>
      <c r="BF1145" s="70"/>
      <c r="BG1145" s="70"/>
      <c r="BH1145" s="70"/>
      <c r="BI1145" s="70"/>
      <c r="BJ1145" s="70"/>
      <c r="BK1145" s="70"/>
      <c r="BL1145" s="70"/>
      <c r="BM1145" s="70"/>
      <c r="BN1145" s="70"/>
      <c r="BO1145" s="70"/>
      <c r="BP1145" s="70"/>
      <c r="BQ1145" s="70"/>
      <c r="BR1145" s="70"/>
      <c r="BS1145" s="70"/>
      <c r="BT1145" s="70"/>
      <c r="BU1145" s="70"/>
      <c r="BV1145" s="70"/>
      <c r="BW1145" s="70"/>
      <c r="BX1145" s="70"/>
      <c r="BY1145" s="70"/>
      <c r="BZ1145" s="70"/>
      <c r="CA1145" s="70"/>
      <c r="CB1145" s="70"/>
      <c r="CC1145" s="70"/>
      <c r="CD1145" s="70"/>
      <c r="CE1145" s="70"/>
      <c r="CF1145" s="70"/>
      <c r="CG1145" s="70"/>
      <c r="CH1145" s="70"/>
      <c r="CI1145" s="70"/>
      <c r="CJ1145" s="70"/>
      <c r="CK1145" s="70"/>
      <c r="CL1145" s="70"/>
      <c r="CM1145" s="70"/>
      <c r="CN1145" s="70"/>
    </row>
    <row r="1146" spans="5:92" x14ac:dyDescent="0.25">
      <c r="E1146" s="70"/>
      <c r="F1146" s="70"/>
      <c r="G1146" s="70"/>
      <c r="H1146" s="87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87"/>
      <c r="T1146" s="70"/>
      <c r="U1146" s="70"/>
      <c r="V1146" s="70"/>
      <c r="W1146" s="70"/>
      <c r="X1146" s="70"/>
      <c r="Y1146" s="70"/>
      <c r="Z1146" s="87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87"/>
      <c r="AL1146" s="70"/>
      <c r="AM1146" s="70"/>
      <c r="AN1146" s="87"/>
      <c r="AO1146" s="70"/>
      <c r="AP1146" s="70"/>
      <c r="AS1146" s="70"/>
      <c r="AT1146" s="70"/>
      <c r="AU1146" s="70"/>
      <c r="AV1146" s="70"/>
      <c r="AW1146" s="70"/>
      <c r="AX1146" s="70"/>
      <c r="AY1146" s="70"/>
      <c r="AZ1146" s="70"/>
      <c r="BA1146" s="70"/>
      <c r="BB1146" s="70"/>
      <c r="BC1146" s="70"/>
      <c r="BD1146" s="70"/>
      <c r="BE1146" s="70"/>
      <c r="BF1146" s="70"/>
      <c r="BG1146" s="70"/>
      <c r="BH1146" s="70"/>
      <c r="BI1146" s="70"/>
      <c r="BJ1146" s="70"/>
      <c r="BK1146" s="70"/>
      <c r="BL1146" s="70"/>
      <c r="BM1146" s="70"/>
      <c r="BN1146" s="70"/>
      <c r="BO1146" s="70"/>
      <c r="BP1146" s="70"/>
      <c r="BQ1146" s="70"/>
      <c r="BR1146" s="70"/>
      <c r="BS1146" s="70"/>
      <c r="BT1146" s="70"/>
      <c r="BU1146" s="70"/>
      <c r="BV1146" s="70"/>
      <c r="BW1146" s="70"/>
      <c r="BX1146" s="70"/>
      <c r="BY1146" s="70"/>
      <c r="BZ1146" s="70"/>
      <c r="CA1146" s="70"/>
      <c r="CB1146" s="70"/>
      <c r="CC1146" s="70"/>
      <c r="CD1146" s="70"/>
      <c r="CE1146" s="70"/>
      <c r="CF1146" s="70"/>
      <c r="CG1146" s="70"/>
      <c r="CH1146" s="70"/>
      <c r="CI1146" s="70"/>
      <c r="CJ1146" s="70"/>
      <c r="CK1146" s="70"/>
      <c r="CL1146" s="70"/>
      <c r="CM1146" s="70"/>
      <c r="CN1146" s="70"/>
    </row>
    <row r="1147" spans="5:92" x14ac:dyDescent="0.25">
      <c r="E1147" s="70"/>
      <c r="F1147" s="70"/>
      <c r="G1147" s="70"/>
      <c r="H1147" s="87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87"/>
      <c r="T1147" s="70"/>
      <c r="U1147" s="70"/>
      <c r="V1147" s="70"/>
      <c r="W1147" s="70"/>
      <c r="X1147" s="70"/>
      <c r="Y1147" s="70"/>
      <c r="Z1147" s="87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87"/>
      <c r="AL1147" s="70"/>
      <c r="AM1147" s="70"/>
      <c r="AN1147" s="87"/>
      <c r="AO1147" s="70"/>
      <c r="AP1147" s="70"/>
      <c r="AS1147" s="70"/>
      <c r="AT1147" s="70"/>
      <c r="AU1147" s="70"/>
      <c r="AV1147" s="70"/>
      <c r="AW1147" s="70"/>
      <c r="AX1147" s="70"/>
      <c r="AY1147" s="70"/>
      <c r="AZ1147" s="70"/>
      <c r="BA1147" s="70"/>
      <c r="BB1147" s="70"/>
      <c r="BC1147" s="70"/>
      <c r="BD1147" s="70"/>
      <c r="BE1147" s="70"/>
      <c r="BF1147" s="70"/>
      <c r="BG1147" s="70"/>
      <c r="BH1147" s="70"/>
      <c r="BI1147" s="70"/>
      <c r="BJ1147" s="70"/>
      <c r="BK1147" s="70"/>
      <c r="BL1147" s="70"/>
      <c r="BM1147" s="70"/>
      <c r="BN1147" s="70"/>
      <c r="BO1147" s="70"/>
      <c r="BP1147" s="70"/>
      <c r="BQ1147" s="70"/>
      <c r="BR1147" s="70"/>
      <c r="BS1147" s="70"/>
      <c r="BT1147" s="70"/>
      <c r="BU1147" s="70"/>
      <c r="BV1147" s="70"/>
      <c r="BW1147" s="70"/>
      <c r="BX1147" s="70"/>
      <c r="BY1147" s="70"/>
      <c r="BZ1147" s="70"/>
      <c r="CA1147" s="70"/>
      <c r="CB1147" s="70"/>
      <c r="CC1147" s="70"/>
      <c r="CD1147" s="70"/>
      <c r="CE1147" s="70"/>
      <c r="CF1147" s="70"/>
      <c r="CG1147" s="70"/>
      <c r="CH1147" s="70"/>
      <c r="CI1147" s="70"/>
      <c r="CJ1147" s="70"/>
      <c r="CK1147" s="70"/>
      <c r="CL1147" s="70"/>
      <c r="CM1147" s="70"/>
      <c r="CN1147" s="70"/>
    </row>
    <row r="1148" spans="5:92" x14ac:dyDescent="0.25">
      <c r="E1148" s="70"/>
      <c r="F1148" s="70"/>
      <c r="G1148" s="70"/>
      <c r="H1148" s="87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87"/>
      <c r="T1148" s="70"/>
      <c r="U1148" s="70"/>
      <c r="V1148" s="70"/>
      <c r="W1148" s="70"/>
      <c r="X1148" s="70"/>
      <c r="Y1148" s="70"/>
      <c r="Z1148" s="87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87"/>
      <c r="AL1148" s="70"/>
      <c r="AM1148" s="70"/>
      <c r="AN1148" s="87"/>
      <c r="AO1148" s="70"/>
      <c r="AP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  <c r="BT1148" s="70"/>
      <c r="BU1148" s="70"/>
      <c r="BV1148" s="70"/>
      <c r="BW1148" s="70"/>
      <c r="BX1148" s="70"/>
      <c r="BY1148" s="70"/>
      <c r="BZ1148" s="70"/>
      <c r="CA1148" s="70"/>
      <c r="CB1148" s="70"/>
      <c r="CC1148" s="70"/>
      <c r="CD1148" s="70"/>
      <c r="CE1148" s="70"/>
      <c r="CF1148" s="70"/>
      <c r="CG1148" s="70"/>
      <c r="CH1148" s="70"/>
      <c r="CI1148" s="70"/>
      <c r="CJ1148" s="70"/>
      <c r="CK1148" s="70"/>
      <c r="CL1148" s="70"/>
      <c r="CM1148" s="70"/>
      <c r="CN1148" s="70"/>
    </row>
    <row r="1149" spans="5:92" x14ac:dyDescent="0.25">
      <c r="E1149" s="70"/>
      <c r="F1149" s="70"/>
      <c r="G1149" s="70"/>
      <c r="H1149" s="87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87"/>
      <c r="T1149" s="70"/>
      <c r="U1149" s="70"/>
      <c r="V1149" s="70"/>
      <c r="W1149" s="70"/>
      <c r="X1149" s="70"/>
      <c r="Y1149" s="70"/>
      <c r="Z1149" s="87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87"/>
      <c r="AL1149" s="70"/>
      <c r="AM1149" s="70"/>
      <c r="AN1149" s="87"/>
      <c r="AO1149" s="70"/>
      <c r="AP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  <c r="CL1149" s="70"/>
      <c r="CM1149" s="70"/>
      <c r="CN1149" s="70"/>
    </row>
    <row r="1150" spans="5:92" x14ac:dyDescent="0.25">
      <c r="E1150" s="70"/>
      <c r="F1150" s="70"/>
      <c r="G1150" s="70"/>
      <c r="H1150" s="87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87"/>
      <c r="T1150" s="70"/>
      <c r="U1150" s="70"/>
      <c r="V1150" s="70"/>
      <c r="W1150" s="70"/>
      <c r="X1150" s="70"/>
      <c r="Y1150" s="70"/>
      <c r="Z1150" s="87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87"/>
      <c r="AL1150" s="70"/>
      <c r="AM1150" s="70"/>
      <c r="AN1150" s="87"/>
      <c r="AO1150" s="70"/>
      <c r="AP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  <c r="CL1150" s="70"/>
      <c r="CM1150" s="70"/>
      <c r="CN1150" s="70"/>
    </row>
    <row r="1151" spans="5:92" x14ac:dyDescent="0.25">
      <c r="E1151" s="70"/>
      <c r="F1151" s="70"/>
      <c r="G1151" s="70"/>
      <c r="H1151" s="87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87"/>
      <c r="T1151" s="70"/>
      <c r="U1151" s="70"/>
      <c r="V1151" s="70"/>
      <c r="W1151" s="70"/>
      <c r="X1151" s="70"/>
      <c r="Y1151" s="70"/>
      <c r="Z1151" s="87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87"/>
      <c r="AL1151" s="70"/>
      <c r="AM1151" s="70"/>
      <c r="AN1151" s="87"/>
      <c r="AO1151" s="70"/>
      <c r="AP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  <c r="BT1151" s="70"/>
      <c r="BU1151" s="70"/>
      <c r="BV1151" s="70"/>
      <c r="BW1151" s="70"/>
      <c r="BX1151" s="70"/>
      <c r="BY1151" s="70"/>
      <c r="BZ1151" s="70"/>
      <c r="CA1151" s="70"/>
      <c r="CB1151" s="70"/>
      <c r="CC1151" s="70"/>
      <c r="CD1151" s="70"/>
      <c r="CE1151" s="70"/>
      <c r="CF1151" s="70"/>
      <c r="CG1151" s="70"/>
      <c r="CH1151" s="70"/>
      <c r="CI1151" s="70"/>
      <c r="CJ1151" s="70"/>
      <c r="CK1151" s="70"/>
      <c r="CL1151" s="70"/>
      <c r="CM1151" s="70"/>
      <c r="CN1151" s="70"/>
    </row>
    <row r="1152" spans="5:92" x14ac:dyDescent="0.25">
      <c r="E1152" s="70"/>
      <c r="F1152" s="70"/>
      <c r="G1152" s="70"/>
      <c r="H1152" s="87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87"/>
      <c r="T1152" s="70"/>
      <c r="U1152" s="70"/>
      <c r="V1152" s="70"/>
      <c r="W1152" s="70"/>
      <c r="X1152" s="70"/>
      <c r="Y1152" s="70"/>
      <c r="Z1152" s="87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87"/>
      <c r="AL1152" s="70"/>
      <c r="AM1152" s="70"/>
      <c r="AN1152" s="87"/>
      <c r="AO1152" s="70"/>
      <c r="AP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</row>
    <row r="1153" spans="5:92" x14ac:dyDescent="0.25">
      <c r="E1153" s="70"/>
      <c r="F1153" s="70"/>
      <c r="G1153" s="70"/>
      <c r="H1153" s="87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87"/>
      <c r="T1153" s="70"/>
      <c r="U1153" s="70"/>
      <c r="V1153" s="70"/>
      <c r="W1153" s="70"/>
      <c r="X1153" s="70"/>
      <c r="Y1153" s="70"/>
      <c r="Z1153" s="87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87"/>
      <c r="AL1153" s="70"/>
      <c r="AM1153" s="70"/>
      <c r="AN1153" s="87"/>
      <c r="AO1153" s="70"/>
      <c r="AP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</row>
    <row r="1154" spans="5:92" x14ac:dyDescent="0.25">
      <c r="E1154" s="70"/>
      <c r="F1154" s="70"/>
      <c r="G1154" s="70"/>
      <c r="H1154" s="87"/>
      <c r="I1154" s="70"/>
      <c r="J1154" s="70"/>
      <c r="K1154" s="70"/>
      <c r="L1154" s="70"/>
      <c r="M1154" s="70"/>
      <c r="N1154" s="70"/>
      <c r="O1154" s="70"/>
      <c r="P1154" s="70"/>
      <c r="Q1154" s="70"/>
      <c r="R1154" s="70"/>
      <c r="S1154" s="87"/>
      <c r="T1154" s="70"/>
      <c r="U1154" s="70"/>
      <c r="V1154" s="70"/>
      <c r="W1154" s="70"/>
      <c r="X1154" s="70"/>
      <c r="Y1154" s="70"/>
      <c r="Z1154" s="87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87"/>
      <c r="AL1154" s="70"/>
      <c r="AM1154" s="70"/>
      <c r="AN1154" s="87"/>
      <c r="AO1154" s="70"/>
      <c r="AP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</row>
    <row r="1155" spans="5:92" x14ac:dyDescent="0.25">
      <c r="E1155" s="70"/>
      <c r="F1155" s="70"/>
      <c r="G1155" s="70"/>
      <c r="H1155" s="87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87"/>
      <c r="T1155" s="70"/>
      <c r="U1155" s="70"/>
      <c r="V1155" s="70"/>
      <c r="W1155" s="70"/>
      <c r="X1155" s="70"/>
      <c r="Y1155" s="70"/>
      <c r="Z1155" s="87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87"/>
      <c r="AL1155" s="70"/>
      <c r="AM1155" s="70"/>
      <c r="AN1155" s="87"/>
      <c r="AO1155" s="70"/>
      <c r="AP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</row>
    <row r="1156" spans="5:92" x14ac:dyDescent="0.25">
      <c r="E1156" s="70"/>
      <c r="F1156" s="70"/>
      <c r="G1156" s="70"/>
      <c r="H1156" s="87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87"/>
      <c r="T1156" s="70"/>
      <c r="U1156" s="70"/>
      <c r="V1156" s="70"/>
      <c r="W1156" s="70"/>
      <c r="X1156" s="70"/>
      <c r="Y1156" s="70"/>
      <c r="Z1156" s="87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87"/>
      <c r="AL1156" s="70"/>
      <c r="AM1156" s="70"/>
      <c r="AN1156" s="87"/>
      <c r="AO1156" s="70"/>
      <c r="AP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</row>
    <row r="1157" spans="5:92" x14ac:dyDescent="0.25">
      <c r="E1157" s="70"/>
      <c r="F1157" s="70"/>
      <c r="G1157" s="70"/>
      <c r="H1157" s="87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87"/>
      <c r="T1157" s="70"/>
      <c r="U1157" s="70"/>
      <c r="V1157" s="70"/>
      <c r="W1157" s="70"/>
      <c r="X1157" s="70"/>
      <c r="Y1157" s="70"/>
      <c r="Z1157" s="87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87"/>
      <c r="AL1157" s="70"/>
      <c r="AM1157" s="70"/>
      <c r="AN1157" s="87"/>
      <c r="AO1157" s="70"/>
      <c r="AP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</row>
    <row r="1158" spans="5:92" x14ac:dyDescent="0.25">
      <c r="E1158" s="70"/>
      <c r="F1158" s="70"/>
      <c r="G1158" s="70"/>
      <c r="H1158" s="87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87"/>
      <c r="T1158" s="70"/>
      <c r="U1158" s="70"/>
      <c r="V1158" s="70"/>
      <c r="W1158" s="70"/>
      <c r="X1158" s="70"/>
      <c r="Y1158" s="70"/>
      <c r="Z1158" s="87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87"/>
      <c r="AL1158" s="70"/>
      <c r="AM1158" s="70"/>
      <c r="AN1158" s="87"/>
      <c r="AO1158" s="70"/>
      <c r="AP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</row>
    <row r="1159" spans="5:92" x14ac:dyDescent="0.25">
      <c r="E1159" s="70"/>
      <c r="F1159" s="70"/>
      <c r="G1159" s="70"/>
      <c r="H1159" s="87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87"/>
      <c r="T1159" s="70"/>
      <c r="U1159" s="70"/>
      <c r="V1159" s="70"/>
      <c r="W1159" s="70"/>
      <c r="X1159" s="70"/>
      <c r="Y1159" s="70"/>
      <c r="Z1159" s="87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87"/>
      <c r="AL1159" s="70"/>
      <c r="AM1159" s="70"/>
      <c r="AN1159" s="87"/>
      <c r="AO1159" s="70"/>
      <c r="AP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</row>
    <row r="1160" spans="5:92" x14ac:dyDescent="0.25">
      <c r="E1160" s="70"/>
      <c r="F1160" s="70"/>
      <c r="G1160" s="70"/>
      <c r="H1160" s="87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87"/>
      <c r="T1160" s="70"/>
      <c r="U1160" s="70"/>
      <c r="V1160" s="70"/>
      <c r="W1160" s="70"/>
      <c r="X1160" s="70"/>
      <c r="Y1160" s="70"/>
      <c r="Z1160" s="87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87"/>
      <c r="AL1160" s="70"/>
      <c r="AM1160" s="70"/>
      <c r="AN1160" s="87"/>
      <c r="AO1160" s="70"/>
      <c r="AP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</row>
  </sheetData>
  <mergeCells count="341">
    <mergeCell ref="D25:D26"/>
    <mergeCell ref="E25:E26"/>
    <mergeCell ref="F25:F26"/>
    <mergeCell ref="G25:G26"/>
    <mergeCell ref="H25:H26"/>
    <mergeCell ref="I25:I26"/>
    <mergeCell ref="A4:A78"/>
    <mergeCell ref="B4:B16"/>
    <mergeCell ref="C4:C16"/>
    <mergeCell ref="B17:B22"/>
    <mergeCell ref="C17:C22"/>
    <mergeCell ref="B23:B33"/>
    <mergeCell ref="C25:C26"/>
    <mergeCell ref="B46:B64"/>
    <mergeCell ref="C46:C64"/>
    <mergeCell ref="B65:B73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A79:A95"/>
    <mergeCell ref="B79:B95"/>
    <mergeCell ref="C79:C95"/>
    <mergeCell ref="AT25:AT26"/>
    <mergeCell ref="AU25:AU26"/>
    <mergeCell ref="C27:C32"/>
    <mergeCell ref="B34:B43"/>
    <mergeCell ref="C34:C41"/>
    <mergeCell ref="B44:B45"/>
    <mergeCell ref="C44:C45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E79:E95"/>
    <mergeCell ref="F79:F95"/>
    <mergeCell ref="G79:G95"/>
    <mergeCell ref="H79:H95"/>
    <mergeCell ref="I79:I95"/>
    <mergeCell ref="J79:J95"/>
    <mergeCell ref="C66:C71"/>
    <mergeCell ref="B74:B76"/>
    <mergeCell ref="C74:C76"/>
    <mergeCell ref="B77:B78"/>
    <mergeCell ref="C77:C78"/>
    <mergeCell ref="Q79:Q95"/>
    <mergeCell ref="R79:R95"/>
    <mergeCell ref="S79:S95"/>
    <mergeCell ref="T79:T95"/>
    <mergeCell ref="U79:U95"/>
    <mergeCell ref="V79:V95"/>
    <mergeCell ref="K79:K95"/>
    <mergeCell ref="L79:L95"/>
    <mergeCell ref="M79:M95"/>
    <mergeCell ref="N79:N95"/>
    <mergeCell ref="O79:O95"/>
    <mergeCell ref="P79:P95"/>
    <mergeCell ref="AC79:AC95"/>
    <mergeCell ref="AD79:AD95"/>
    <mergeCell ref="AE79:AE95"/>
    <mergeCell ref="AF79:AF95"/>
    <mergeCell ref="AG79:AG95"/>
    <mergeCell ref="AH79:AH95"/>
    <mergeCell ref="W79:W95"/>
    <mergeCell ref="X79:X95"/>
    <mergeCell ref="Y79:Y95"/>
    <mergeCell ref="Z79:Z95"/>
    <mergeCell ref="AA79:AA95"/>
    <mergeCell ref="AB79:AB95"/>
    <mergeCell ref="AO79:AO95"/>
    <mergeCell ref="AP79:AP95"/>
    <mergeCell ref="AQ79:AQ95"/>
    <mergeCell ref="AR79:AR95"/>
    <mergeCell ref="AS79:AS95"/>
    <mergeCell ref="AT79:AT95"/>
    <mergeCell ref="AI79:AI95"/>
    <mergeCell ref="AJ79:AJ95"/>
    <mergeCell ref="AK79:AK95"/>
    <mergeCell ref="AL79:AL95"/>
    <mergeCell ref="AM79:AM95"/>
    <mergeCell ref="AN79:AN95"/>
    <mergeCell ref="E102:E104"/>
    <mergeCell ref="F102:F104"/>
    <mergeCell ref="G102:G104"/>
    <mergeCell ref="H102:H104"/>
    <mergeCell ref="I102:I104"/>
    <mergeCell ref="J102:J104"/>
    <mergeCell ref="A96:A99"/>
    <mergeCell ref="B96:B99"/>
    <mergeCell ref="C96:C99"/>
    <mergeCell ref="A100:A114"/>
    <mergeCell ref="B100:B105"/>
    <mergeCell ref="C100:C105"/>
    <mergeCell ref="B107:B110"/>
    <mergeCell ref="C107:C110"/>
    <mergeCell ref="T102:T104"/>
    <mergeCell ref="U102:U104"/>
    <mergeCell ref="V102:V104"/>
    <mergeCell ref="K102:K104"/>
    <mergeCell ref="L102:L104"/>
    <mergeCell ref="M102:M104"/>
    <mergeCell ref="N102:N104"/>
    <mergeCell ref="O102:O104"/>
    <mergeCell ref="P102:P104"/>
    <mergeCell ref="AR102:AR104"/>
    <mergeCell ref="AS102:AS104"/>
    <mergeCell ref="AT102:AT104"/>
    <mergeCell ref="AI102:AI104"/>
    <mergeCell ref="AJ102:AJ104"/>
    <mergeCell ref="AK102:AK104"/>
    <mergeCell ref="AL102:AL104"/>
    <mergeCell ref="AM102:AM104"/>
    <mergeCell ref="AN102:AN104"/>
    <mergeCell ref="D107:D108"/>
    <mergeCell ref="E107:E108"/>
    <mergeCell ref="F107:F108"/>
    <mergeCell ref="G107:G108"/>
    <mergeCell ref="H107:H108"/>
    <mergeCell ref="I107:I108"/>
    <mergeCell ref="AO102:AO104"/>
    <mergeCell ref="AP102:AP104"/>
    <mergeCell ref="AQ102:AQ104"/>
    <mergeCell ref="AC102:AC104"/>
    <mergeCell ref="AD102:AD104"/>
    <mergeCell ref="AE102:AE104"/>
    <mergeCell ref="AF102:AF104"/>
    <mergeCell ref="AG102:AG104"/>
    <mergeCell ref="AH102:AH104"/>
    <mergeCell ref="W102:W104"/>
    <mergeCell ref="X102:X104"/>
    <mergeCell ref="Y102:Y104"/>
    <mergeCell ref="Z102:Z104"/>
    <mergeCell ref="AA102:AA104"/>
    <mergeCell ref="AB102:AB104"/>
    <mergeCell ref="Q102:Q104"/>
    <mergeCell ref="R102:R104"/>
    <mergeCell ref="S102:S104"/>
    <mergeCell ref="P107:P108"/>
    <mergeCell ref="Q107:Q108"/>
    <mergeCell ref="R107:R108"/>
    <mergeCell ref="S107:S108"/>
    <mergeCell ref="T107:T108"/>
    <mergeCell ref="U107:U108"/>
    <mergeCell ref="J107:J108"/>
    <mergeCell ref="K107:K108"/>
    <mergeCell ref="L107:L108"/>
    <mergeCell ref="M107:M108"/>
    <mergeCell ref="N107:N108"/>
    <mergeCell ref="O107:O108"/>
    <mergeCell ref="AD107:AD108"/>
    <mergeCell ref="AE107:AE108"/>
    <mergeCell ref="AF107:AF108"/>
    <mergeCell ref="AG107:AG108"/>
    <mergeCell ref="V107:V108"/>
    <mergeCell ref="W107:W108"/>
    <mergeCell ref="X107:X108"/>
    <mergeCell ref="Y107:Y108"/>
    <mergeCell ref="Z107:Z108"/>
    <mergeCell ref="AA107:AA108"/>
    <mergeCell ref="AT107:AT108"/>
    <mergeCell ref="B111:B114"/>
    <mergeCell ref="C111:C114"/>
    <mergeCell ref="A116:A118"/>
    <mergeCell ref="E116:E118"/>
    <mergeCell ref="F116:F118"/>
    <mergeCell ref="G116:G118"/>
    <mergeCell ref="H116:H118"/>
    <mergeCell ref="I116:I118"/>
    <mergeCell ref="J116:J118"/>
    <mergeCell ref="AN107:AN108"/>
    <mergeCell ref="AO107:AO108"/>
    <mergeCell ref="AP107:AP108"/>
    <mergeCell ref="AQ107:AQ108"/>
    <mergeCell ref="AR107:AR108"/>
    <mergeCell ref="AS107:AS108"/>
    <mergeCell ref="AH107:AH108"/>
    <mergeCell ref="AI107:AI108"/>
    <mergeCell ref="AJ107:AJ108"/>
    <mergeCell ref="AK107:AK108"/>
    <mergeCell ref="AL107:AL108"/>
    <mergeCell ref="AM107:AM108"/>
    <mergeCell ref="AB107:AB108"/>
    <mergeCell ref="AC107:AC108"/>
    <mergeCell ref="Q116:Q118"/>
    <mergeCell ref="R116:R118"/>
    <mergeCell ref="S116:S118"/>
    <mergeCell ref="T116:T118"/>
    <mergeCell ref="U116:U118"/>
    <mergeCell ref="V116:V118"/>
    <mergeCell ref="K116:K118"/>
    <mergeCell ref="L116:L118"/>
    <mergeCell ref="M116:M118"/>
    <mergeCell ref="N116:N118"/>
    <mergeCell ref="O116:O118"/>
    <mergeCell ref="P116:P118"/>
    <mergeCell ref="AC116:AC118"/>
    <mergeCell ref="AD116:AD118"/>
    <mergeCell ref="AE116:AE118"/>
    <mergeCell ref="AF116:AF118"/>
    <mergeCell ref="AG116:AG118"/>
    <mergeCell ref="AH116:AH118"/>
    <mergeCell ref="W116:W118"/>
    <mergeCell ref="X116:X118"/>
    <mergeCell ref="Y116:Y118"/>
    <mergeCell ref="Z116:Z118"/>
    <mergeCell ref="AA116:AA118"/>
    <mergeCell ref="AB116:AB118"/>
    <mergeCell ref="AO116:AO118"/>
    <mergeCell ref="AP116:AP118"/>
    <mergeCell ref="AQ116:AQ118"/>
    <mergeCell ref="AR116:AR118"/>
    <mergeCell ref="AS116:AS118"/>
    <mergeCell ref="AT116:AT118"/>
    <mergeCell ref="AI116:AI118"/>
    <mergeCell ref="AJ116:AJ118"/>
    <mergeCell ref="AK116:AK118"/>
    <mergeCell ref="AL116:AL118"/>
    <mergeCell ref="AM116:AM118"/>
    <mergeCell ref="AN116:AN118"/>
    <mergeCell ref="E127:E129"/>
    <mergeCell ref="F127:F129"/>
    <mergeCell ref="G127:G129"/>
    <mergeCell ref="H127:H129"/>
    <mergeCell ref="I127:I129"/>
    <mergeCell ref="J127:J129"/>
    <mergeCell ref="A119:A125"/>
    <mergeCell ref="B119:B125"/>
    <mergeCell ref="C119:C125"/>
    <mergeCell ref="A127:A129"/>
    <mergeCell ref="B127:B129"/>
    <mergeCell ref="C127:C129"/>
    <mergeCell ref="Q127:Q129"/>
    <mergeCell ref="R127:R129"/>
    <mergeCell ref="S127:S129"/>
    <mergeCell ref="T127:T129"/>
    <mergeCell ref="U127:U129"/>
    <mergeCell ref="V127:V129"/>
    <mergeCell ref="K127:K129"/>
    <mergeCell ref="L127:L129"/>
    <mergeCell ref="M127:M129"/>
    <mergeCell ref="N127:N129"/>
    <mergeCell ref="O127:O129"/>
    <mergeCell ref="P127:P129"/>
    <mergeCell ref="AC127:AC129"/>
    <mergeCell ref="AD127:AD129"/>
    <mergeCell ref="AE127:AE129"/>
    <mergeCell ref="AF127:AF129"/>
    <mergeCell ref="AG127:AG129"/>
    <mergeCell ref="AH127:AH129"/>
    <mergeCell ref="W127:W129"/>
    <mergeCell ref="X127:X129"/>
    <mergeCell ref="Y127:Y129"/>
    <mergeCell ref="Z127:Z129"/>
    <mergeCell ref="AA127:AA129"/>
    <mergeCell ref="AB127:AB129"/>
    <mergeCell ref="AO127:AO129"/>
    <mergeCell ref="AP127:AP129"/>
    <mergeCell ref="AQ127:AQ129"/>
    <mergeCell ref="AR127:AR129"/>
    <mergeCell ref="AS127:AS129"/>
    <mergeCell ref="AT127:AT129"/>
    <mergeCell ref="AI127:AI129"/>
    <mergeCell ref="AJ127:AJ129"/>
    <mergeCell ref="AK127:AK129"/>
    <mergeCell ref="AL127:AL129"/>
    <mergeCell ref="AM127:AM129"/>
    <mergeCell ref="AN127:AN129"/>
    <mergeCell ref="G130:G131"/>
    <mergeCell ref="H130:H131"/>
    <mergeCell ref="I130:I131"/>
    <mergeCell ref="J130:J131"/>
    <mergeCell ref="K130:K131"/>
    <mergeCell ref="L130:L131"/>
    <mergeCell ref="A130:A131"/>
    <mergeCell ref="B130:B131"/>
    <mergeCell ref="C130:C131"/>
    <mergeCell ref="D130:D131"/>
    <mergeCell ref="E130:E131"/>
    <mergeCell ref="F130:F131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AE130:AE131"/>
    <mergeCell ref="AF130:AF131"/>
    <mergeCell ref="AG130:AG131"/>
    <mergeCell ref="AH130:AH131"/>
    <mergeCell ref="AI130:AI131"/>
    <mergeCell ref="AJ130:AJ131"/>
    <mergeCell ref="Y130:Y131"/>
    <mergeCell ref="Z130:Z131"/>
    <mergeCell ref="AA130:AA131"/>
    <mergeCell ref="AB130:AB131"/>
    <mergeCell ref="AC130:AC131"/>
    <mergeCell ref="AD130:AD131"/>
    <mergeCell ref="AQ130:AQ131"/>
    <mergeCell ref="AR130:AR131"/>
    <mergeCell ref="AS130:AS131"/>
    <mergeCell ref="AT130:AT131"/>
    <mergeCell ref="AK130:AK131"/>
    <mergeCell ref="AL130:AL131"/>
    <mergeCell ref="AM130:AM131"/>
    <mergeCell ref="AN130:AN131"/>
    <mergeCell ref="AO130:AO131"/>
    <mergeCell ref="AP130:AP131"/>
  </mergeCells>
  <hyperlinks>
    <hyperlink ref="D92" r:id="rId1" display="http://school-collection.edu.ru/"/>
  </hyperlinks>
  <pageMargins left="0.7" right="0.7" top="0.75" bottom="0.75" header="0.3" footer="0.3"/>
  <pageSetup paperSize="9" scale="18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Z148" sqref="AZ148"/>
    </sheetView>
  </sheetViews>
  <sheetFormatPr defaultRowHeight="15.75" x14ac:dyDescent="0.25"/>
  <cols>
    <col min="1" max="1" width="13.85546875" style="125" customWidth="1"/>
    <col min="2" max="2" width="13.7109375" style="125" customWidth="1"/>
    <col min="3" max="3" width="12.7109375" style="124" customWidth="1"/>
    <col min="4" max="4" width="47.140625" style="123" customWidth="1"/>
    <col min="5" max="6" width="12.5703125" style="23" customWidth="1"/>
    <col min="7" max="7" width="11.42578125" style="23" customWidth="1"/>
    <col min="8" max="8" width="11.28515625" style="23" customWidth="1"/>
    <col min="9" max="9" width="11" style="70" customWidth="1"/>
    <col min="10" max="10" width="10.85546875" style="23" customWidth="1"/>
    <col min="11" max="11" width="11.7109375" style="23" customWidth="1"/>
    <col min="12" max="12" width="11.42578125" style="23" customWidth="1"/>
    <col min="13" max="13" width="12.42578125" style="70" customWidth="1"/>
    <col min="14" max="16" width="11.140625" style="23" customWidth="1"/>
    <col min="17" max="17" width="11.28515625" style="23" customWidth="1"/>
    <col min="18" max="18" width="11.5703125" style="23" customWidth="1"/>
    <col min="19" max="19" width="11.85546875" style="23" customWidth="1"/>
    <col min="20" max="21" width="13.28515625" style="23" customWidth="1"/>
    <col min="22" max="22" width="11.42578125" style="23" customWidth="1"/>
    <col min="23" max="23" width="13.7109375" style="23" customWidth="1"/>
    <col min="24" max="26" width="11" style="23" customWidth="1"/>
    <col min="27" max="27" width="11.140625" style="23" customWidth="1"/>
    <col min="28" max="31" width="12.140625" style="23" customWidth="1"/>
    <col min="32" max="32" width="11.140625" customWidth="1"/>
    <col min="33" max="33" width="12.28515625" customWidth="1"/>
    <col min="34" max="34" width="12" customWidth="1"/>
    <col min="35" max="35" width="10.7109375" customWidth="1"/>
    <col min="36" max="36" width="12.28515625" customWidth="1"/>
    <col min="37" max="37" width="12.5703125" customWidth="1"/>
    <col min="38" max="38" width="13" customWidth="1"/>
    <col min="39" max="39" width="12.85546875" customWidth="1"/>
    <col min="40" max="40" width="12.85546875" style="95" customWidth="1"/>
    <col min="41" max="41" width="11.85546875" customWidth="1"/>
    <col min="42" max="42" width="13" customWidth="1"/>
    <col min="43" max="43" width="11.140625" customWidth="1"/>
    <col min="44" max="44" width="12.5703125" customWidth="1"/>
    <col min="45" max="45" width="12.28515625" customWidth="1"/>
    <col min="46" max="47" width="13.7109375" customWidth="1"/>
    <col min="48" max="50" width="14.5703125" customWidth="1"/>
    <col min="51" max="51" width="12.28515625" style="122" customWidth="1"/>
    <col min="52" max="52" width="13.28515625" style="121" customWidth="1"/>
  </cols>
  <sheetData>
    <row r="1" spans="1:53" ht="16.149999999999999" customHeight="1" thickBot="1" x14ac:dyDescent="0.3">
      <c r="E1" s="183">
        <v>42277</v>
      </c>
      <c r="F1" s="183">
        <v>42277</v>
      </c>
      <c r="G1" s="183">
        <v>42277</v>
      </c>
      <c r="H1" s="183">
        <v>42277</v>
      </c>
      <c r="I1" s="183">
        <v>42278</v>
      </c>
      <c r="J1" s="183">
        <v>42278</v>
      </c>
      <c r="K1" s="183">
        <v>42282</v>
      </c>
      <c r="L1" s="183">
        <v>42283</v>
      </c>
      <c r="M1" s="183">
        <v>42278</v>
      </c>
      <c r="N1" s="183">
        <v>42283</v>
      </c>
      <c r="O1" s="183">
        <v>42283</v>
      </c>
      <c r="P1" s="183">
        <v>42283</v>
      </c>
      <c r="Q1" s="183">
        <v>42278</v>
      </c>
      <c r="R1" s="183">
        <v>42278</v>
      </c>
      <c r="S1" s="183">
        <v>42278</v>
      </c>
      <c r="T1" s="184">
        <v>42283</v>
      </c>
      <c r="U1" s="183">
        <v>42279</v>
      </c>
      <c r="V1" s="183">
        <v>42284</v>
      </c>
      <c r="W1" s="183">
        <v>42285</v>
      </c>
      <c r="X1" s="183">
        <v>42285</v>
      </c>
      <c r="Y1" s="183">
        <v>42286</v>
      </c>
      <c r="Z1" s="183">
        <v>42286</v>
      </c>
      <c r="AA1" s="183">
        <v>42286</v>
      </c>
      <c r="AB1" s="183">
        <v>42286</v>
      </c>
      <c r="AC1" s="183">
        <v>42289</v>
      </c>
      <c r="AD1" s="183">
        <v>42289</v>
      </c>
      <c r="AE1" s="183">
        <v>42289</v>
      </c>
      <c r="AF1" s="183">
        <v>42290</v>
      </c>
      <c r="AG1" s="183">
        <v>42290</v>
      </c>
      <c r="AH1" s="183">
        <v>42290</v>
      </c>
      <c r="AI1" s="183">
        <v>42278</v>
      </c>
      <c r="AJ1" s="183">
        <v>42290</v>
      </c>
      <c r="AK1" s="183">
        <v>42279</v>
      </c>
      <c r="AL1" s="183">
        <v>42290</v>
      </c>
      <c r="AM1" s="183">
        <v>42291</v>
      </c>
      <c r="AN1" s="183">
        <v>42291</v>
      </c>
      <c r="AO1" s="183">
        <v>42291</v>
      </c>
      <c r="AP1" s="183">
        <v>42291</v>
      </c>
      <c r="AQ1" s="183">
        <v>42291</v>
      </c>
      <c r="AR1" s="183">
        <v>42291</v>
      </c>
      <c r="AS1" s="183">
        <v>42292</v>
      </c>
      <c r="AT1" s="183">
        <v>42292</v>
      </c>
      <c r="AU1" s="185">
        <v>42292</v>
      </c>
      <c r="AV1" s="186">
        <v>42279</v>
      </c>
      <c r="AW1" s="186">
        <v>42292</v>
      </c>
      <c r="AX1" s="186">
        <v>42292</v>
      </c>
      <c r="AY1" s="186">
        <v>42292</v>
      </c>
      <c r="AZ1" s="186">
        <v>42293</v>
      </c>
    </row>
    <row r="2" spans="1:53" s="178" customFormat="1" ht="77.25" customHeight="1" thickBot="1" x14ac:dyDescent="0.3">
      <c r="A2" s="182" t="s">
        <v>49</v>
      </c>
      <c r="B2" s="181" t="s">
        <v>50</v>
      </c>
      <c r="C2" s="180" t="s">
        <v>51</v>
      </c>
      <c r="D2" s="179" t="s">
        <v>52</v>
      </c>
      <c r="E2" s="73" t="s">
        <v>310</v>
      </c>
      <c r="F2" s="73" t="s">
        <v>309</v>
      </c>
      <c r="G2" s="73" t="s">
        <v>308</v>
      </c>
      <c r="H2" s="73" t="s">
        <v>307</v>
      </c>
      <c r="I2" s="73" t="s">
        <v>306</v>
      </c>
      <c r="J2" s="73" t="s">
        <v>305</v>
      </c>
      <c r="K2" s="73" t="s">
        <v>304</v>
      </c>
      <c r="L2" s="73" t="s">
        <v>303</v>
      </c>
      <c r="M2" s="73" t="s">
        <v>302</v>
      </c>
      <c r="N2" s="73" t="s">
        <v>301</v>
      </c>
      <c r="O2" s="73" t="s">
        <v>300</v>
      </c>
      <c r="P2" s="73" t="s">
        <v>299</v>
      </c>
      <c r="Q2" s="73" t="s">
        <v>298</v>
      </c>
      <c r="R2" s="73" t="s">
        <v>297</v>
      </c>
      <c r="S2" s="73" t="s">
        <v>296</v>
      </c>
      <c r="T2" s="73" t="s">
        <v>295</v>
      </c>
      <c r="U2" s="73" t="s">
        <v>294</v>
      </c>
      <c r="V2" s="73" t="s">
        <v>293</v>
      </c>
      <c r="W2" s="73" t="s">
        <v>292</v>
      </c>
      <c r="X2" s="73" t="s">
        <v>291</v>
      </c>
      <c r="Y2" s="73" t="s">
        <v>290</v>
      </c>
      <c r="Z2" s="73" t="s">
        <v>289</v>
      </c>
      <c r="AA2" s="73" t="s">
        <v>288</v>
      </c>
      <c r="AB2" s="73" t="s">
        <v>287</v>
      </c>
      <c r="AC2" s="73" t="s">
        <v>286</v>
      </c>
      <c r="AD2" s="73" t="s">
        <v>285</v>
      </c>
      <c r="AE2" s="73" t="s">
        <v>284</v>
      </c>
      <c r="AF2" s="73" t="s">
        <v>283</v>
      </c>
      <c r="AG2" s="73" t="s">
        <v>282</v>
      </c>
      <c r="AH2" s="73" t="s">
        <v>281</v>
      </c>
      <c r="AI2" s="73" t="s">
        <v>280</v>
      </c>
      <c r="AJ2" s="73" t="s">
        <v>279</v>
      </c>
      <c r="AK2" s="73" t="s">
        <v>278</v>
      </c>
      <c r="AL2" s="73" t="s">
        <v>277</v>
      </c>
      <c r="AM2" s="73" t="s">
        <v>276</v>
      </c>
      <c r="AN2" s="73" t="s">
        <v>275</v>
      </c>
      <c r="AO2" s="73" t="s">
        <v>274</v>
      </c>
      <c r="AP2" s="73" t="s">
        <v>273</v>
      </c>
      <c r="AQ2" s="73" t="s">
        <v>272</v>
      </c>
      <c r="AR2" s="73" t="s">
        <v>271</v>
      </c>
      <c r="AS2" s="73" t="s">
        <v>270</v>
      </c>
      <c r="AT2" s="73" t="s">
        <v>269</v>
      </c>
      <c r="AU2" s="73" t="s">
        <v>268</v>
      </c>
      <c r="AV2" s="73" t="s">
        <v>267</v>
      </c>
      <c r="AW2" s="73" t="s">
        <v>266</v>
      </c>
      <c r="AX2" s="73" t="s">
        <v>265</v>
      </c>
      <c r="AY2" s="73" t="s">
        <v>264</v>
      </c>
      <c r="AZ2" s="73" t="s">
        <v>263</v>
      </c>
    </row>
    <row r="3" spans="1:53" ht="45" customHeight="1" x14ac:dyDescent="0.25">
      <c r="A3" s="262" t="s">
        <v>0</v>
      </c>
      <c r="B3" s="262" t="s">
        <v>1</v>
      </c>
      <c r="C3" s="269" t="s">
        <v>53</v>
      </c>
      <c r="D3" s="148" t="s">
        <v>54</v>
      </c>
      <c r="E3" s="187">
        <v>2</v>
      </c>
      <c r="F3" s="188">
        <v>2</v>
      </c>
      <c r="G3" s="188">
        <v>2</v>
      </c>
      <c r="H3" s="188">
        <v>2</v>
      </c>
      <c r="I3" s="188">
        <v>2</v>
      </c>
      <c r="J3" s="188">
        <v>2</v>
      </c>
      <c r="K3" s="188">
        <v>2</v>
      </c>
      <c r="L3" s="188">
        <v>2</v>
      </c>
      <c r="M3" s="188">
        <v>2</v>
      </c>
      <c r="N3" s="188">
        <v>2</v>
      </c>
      <c r="O3" s="188">
        <v>2</v>
      </c>
      <c r="P3" s="188">
        <v>2</v>
      </c>
      <c r="Q3" s="188">
        <v>2</v>
      </c>
      <c r="R3" s="188">
        <v>2</v>
      </c>
      <c r="S3" s="188">
        <v>2</v>
      </c>
      <c r="T3" s="188">
        <v>2</v>
      </c>
      <c r="U3" s="188">
        <v>2</v>
      </c>
      <c r="V3" s="188">
        <v>2</v>
      </c>
      <c r="W3" s="188">
        <v>2</v>
      </c>
      <c r="X3" s="188">
        <v>2</v>
      </c>
      <c r="Y3" s="188">
        <v>2</v>
      </c>
      <c r="Z3" s="188">
        <v>2</v>
      </c>
      <c r="AA3" s="188">
        <v>2</v>
      </c>
      <c r="AB3" s="188">
        <v>2</v>
      </c>
      <c r="AC3" s="188">
        <v>2</v>
      </c>
      <c r="AD3" s="188">
        <v>2</v>
      </c>
      <c r="AE3" s="188">
        <v>2</v>
      </c>
      <c r="AF3" s="188">
        <v>2</v>
      </c>
      <c r="AG3" s="188">
        <v>2</v>
      </c>
      <c r="AH3" s="188">
        <v>2</v>
      </c>
      <c r="AI3" s="188">
        <v>2</v>
      </c>
      <c r="AJ3" s="188">
        <v>2</v>
      </c>
      <c r="AK3" s="188">
        <v>2</v>
      </c>
      <c r="AL3" s="188">
        <v>2</v>
      </c>
      <c r="AM3" s="188">
        <v>2</v>
      </c>
      <c r="AN3" s="189">
        <v>2</v>
      </c>
      <c r="AO3" s="188">
        <v>2</v>
      </c>
      <c r="AP3" s="188">
        <v>2</v>
      </c>
      <c r="AQ3" s="188">
        <v>2</v>
      </c>
      <c r="AR3" s="188">
        <v>2</v>
      </c>
      <c r="AS3" s="188">
        <v>2</v>
      </c>
      <c r="AT3" s="188">
        <v>2</v>
      </c>
      <c r="AU3" s="188">
        <v>2</v>
      </c>
      <c r="AV3" s="188">
        <v>2</v>
      </c>
      <c r="AW3" s="188">
        <v>2</v>
      </c>
      <c r="AX3" s="188">
        <v>2</v>
      </c>
      <c r="AY3" s="188">
        <v>2</v>
      </c>
      <c r="AZ3" s="188">
        <v>2</v>
      </c>
      <c r="BA3" s="83"/>
    </row>
    <row r="4" spans="1:53" ht="39" customHeight="1" x14ac:dyDescent="0.25">
      <c r="A4" s="263"/>
      <c r="B4" s="263"/>
      <c r="C4" s="270"/>
      <c r="D4" s="147" t="s">
        <v>32</v>
      </c>
      <c r="E4" s="187">
        <v>2</v>
      </c>
      <c r="F4" s="188">
        <v>2</v>
      </c>
      <c r="G4" s="188">
        <v>2</v>
      </c>
      <c r="H4" s="188">
        <v>2</v>
      </c>
      <c r="I4" s="188">
        <v>2</v>
      </c>
      <c r="J4" s="188">
        <v>2</v>
      </c>
      <c r="K4" s="188">
        <v>2</v>
      </c>
      <c r="L4" s="188">
        <v>2</v>
      </c>
      <c r="M4" s="188">
        <v>2</v>
      </c>
      <c r="N4" s="188">
        <v>2</v>
      </c>
      <c r="O4" s="188">
        <v>2</v>
      </c>
      <c r="P4" s="188">
        <v>2</v>
      </c>
      <c r="Q4" s="188">
        <v>2</v>
      </c>
      <c r="R4" s="188">
        <v>2</v>
      </c>
      <c r="S4" s="188">
        <v>2</v>
      </c>
      <c r="T4" s="188">
        <v>2</v>
      </c>
      <c r="U4" s="188">
        <v>2</v>
      </c>
      <c r="V4" s="188">
        <v>2</v>
      </c>
      <c r="W4" s="188">
        <v>2</v>
      </c>
      <c r="X4" s="188">
        <v>2</v>
      </c>
      <c r="Y4" s="188">
        <v>2</v>
      </c>
      <c r="Z4" s="188">
        <v>2</v>
      </c>
      <c r="AA4" s="188">
        <v>2</v>
      </c>
      <c r="AB4" s="188">
        <v>2</v>
      </c>
      <c r="AC4" s="188">
        <v>2</v>
      </c>
      <c r="AD4" s="188">
        <v>2</v>
      </c>
      <c r="AE4" s="188">
        <v>2</v>
      </c>
      <c r="AF4" s="188">
        <v>2</v>
      </c>
      <c r="AG4" s="188">
        <v>2</v>
      </c>
      <c r="AH4" s="188">
        <v>2</v>
      </c>
      <c r="AI4" s="188">
        <v>2</v>
      </c>
      <c r="AJ4" s="188">
        <v>2</v>
      </c>
      <c r="AK4" s="188">
        <v>2</v>
      </c>
      <c r="AL4" s="188">
        <v>2</v>
      </c>
      <c r="AM4" s="188">
        <v>2</v>
      </c>
      <c r="AN4" s="189">
        <v>2</v>
      </c>
      <c r="AO4" s="188">
        <v>2</v>
      </c>
      <c r="AP4" s="188">
        <v>2</v>
      </c>
      <c r="AQ4" s="188">
        <v>2</v>
      </c>
      <c r="AR4" s="188">
        <v>2</v>
      </c>
      <c r="AS4" s="188">
        <v>2</v>
      </c>
      <c r="AT4" s="188">
        <v>2</v>
      </c>
      <c r="AU4" s="188">
        <v>2</v>
      </c>
      <c r="AV4" s="188">
        <v>2</v>
      </c>
      <c r="AW4" s="188">
        <v>2</v>
      </c>
      <c r="AX4" s="188">
        <v>2</v>
      </c>
      <c r="AY4" s="188">
        <v>2</v>
      </c>
      <c r="AZ4" s="188">
        <v>2</v>
      </c>
      <c r="BA4" s="83"/>
    </row>
    <row r="5" spans="1:53" ht="31.5" x14ac:dyDescent="0.25">
      <c r="A5" s="263"/>
      <c r="B5" s="263"/>
      <c r="C5" s="270"/>
      <c r="D5" s="147" t="s">
        <v>33</v>
      </c>
      <c r="E5" s="187">
        <v>2</v>
      </c>
      <c r="F5" s="188">
        <v>2</v>
      </c>
      <c r="G5" s="188">
        <v>2</v>
      </c>
      <c r="H5" s="188">
        <v>2</v>
      </c>
      <c r="I5" s="188">
        <v>2</v>
      </c>
      <c r="J5" s="188">
        <v>2</v>
      </c>
      <c r="K5" s="188">
        <v>2</v>
      </c>
      <c r="L5" s="188">
        <v>2</v>
      </c>
      <c r="M5" s="188">
        <v>2</v>
      </c>
      <c r="N5" s="188">
        <v>2</v>
      </c>
      <c r="O5" s="188">
        <v>2</v>
      </c>
      <c r="P5" s="188">
        <v>2</v>
      </c>
      <c r="Q5" s="188">
        <v>2</v>
      </c>
      <c r="R5" s="188">
        <v>2</v>
      </c>
      <c r="S5" s="188">
        <v>2</v>
      </c>
      <c r="T5" s="188">
        <v>2</v>
      </c>
      <c r="U5" s="188">
        <v>2</v>
      </c>
      <c r="V5" s="188">
        <v>2</v>
      </c>
      <c r="W5" s="188">
        <v>2</v>
      </c>
      <c r="X5" s="188">
        <v>2</v>
      </c>
      <c r="Y5" s="188">
        <v>2</v>
      </c>
      <c r="Z5" s="188">
        <v>2</v>
      </c>
      <c r="AA5" s="188">
        <v>2</v>
      </c>
      <c r="AB5" s="188">
        <v>2</v>
      </c>
      <c r="AC5" s="188">
        <v>2</v>
      </c>
      <c r="AD5" s="188">
        <v>2</v>
      </c>
      <c r="AE5" s="188">
        <v>2</v>
      </c>
      <c r="AF5" s="188">
        <v>2</v>
      </c>
      <c r="AG5" s="188">
        <v>2</v>
      </c>
      <c r="AH5" s="188">
        <v>2</v>
      </c>
      <c r="AI5" s="188">
        <v>2</v>
      </c>
      <c r="AJ5" s="188">
        <v>2</v>
      </c>
      <c r="AK5" s="188">
        <v>2</v>
      </c>
      <c r="AL5" s="188">
        <v>2</v>
      </c>
      <c r="AM5" s="188">
        <v>2</v>
      </c>
      <c r="AN5" s="189">
        <v>2</v>
      </c>
      <c r="AO5" s="188">
        <v>2</v>
      </c>
      <c r="AP5" s="188">
        <v>2</v>
      </c>
      <c r="AQ5" s="188">
        <v>2</v>
      </c>
      <c r="AR5" s="188">
        <v>2</v>
      </c>
      <c r="AS5" s="188">
        <v>2</v>
      </c>
      <c r="AT5" s="188">
        <v>2</v>
      </c>
      <c r="AU5" s="188">
        <v>2</v>
      </c>
      <c r="AV5" s="188">
        <v>2</v>
      </c>
      <c r="AW5" s="188">
        <v>2</v>
      </c>
      <c r="AX5" s="188">
        <v>2</v>
      </c>
      <c r="AY5" s="188">
        <v>2</v>
      </c>
      <c r="AZ5" s="188">
        <v>2</v>
      </c>
      <c r="BA5" s="83"/>
    </row>
    <row r="6" spans="1:53" ht="78.75" x14ac:dyDescent="0.25">
      <c r="A6" s="263"/>
      <c r="B6" s="263"/>
      <c r="C6" s="270"/>
      <c r="D6" s="147" t="s">
        <v>34</v>
      </c>
      <c r="E6" s="187">
        <v>1</v>
      </c>
      <c r="F6" s="188">
        <v>1</v>
      </c>
      <c r="G6" s="188">
        <v>1</v>
      </c>
      <c r="H6" s="188">
        <v>1</v>
      </c>
      <c r="I6" s="188">
        <v>1</v>
      </c>
      <c r="J6" s="188">
        <v>1</v>
      </c>
      <c r="K6" s="188">
        <v>1</v>
      </c>
      <c r="L6" s="188">
        <v>1</v>
      </c>
      <c r="M6" s="188">
        <v>1</v>
      </c>
      <c r="N6" s="188">
        <v>1</v>
      </c>
      <c r="O6" s="188">
        <v>1</v>
      </c>
      <c r="P6" s="188">
        <v>1</v>
      </c>
      <c r="Q6" s="188">
        <v>1</v>
      </c>
      <c r="R6" s="188">
        <v>1</v>
      </c>
      <c r="S6" s="188">
        <v>1</v>
      </c>
      <c r="T6" s="188">
        <v>1</v>
      </c>
      <c r="U6" s="188">
        <v>1</v>
      </c>
      <c r="V6" s="188">
        <v>2</v>
      </c>
      <c r="W6" s="188">
        <v>1</v>
      </c>
      <c r="X6" s="188">
        <v>1</v>
      </c>
      <c r="Y6" s="188">
        <v>1</v>
      </c>
      <c r="Z6" s="188">
        <v>1</v>
      </c>
      <c r="AA6" s="188">
        <v>1</v>
      </c>
      <c r="AB6" s="188">
        <v>1</v>
      </c>
      <c r="AC6" s="188">
        <v>1</v>
      </c>
      <c r="AD6" s="188">
        <v>1</v>
      </c>
      <c r="AE6" s="188">
        <v>1</v>
      </c>
      <c r="AF6" s="188">
        <v>1</v>
      </c>
      <c r="AG6" s="188">
        <v>1</v>
      </c>
      <c r="AH6" s="188">
        <v>1</v>
      </c>
      <c r="AI6" s="188">
        <v>1</v>
      </c>
      <c r="AJ6" s="188">
        <v>1</v>
      </c>
      <c r="AK6" s="188">
        <v>1</v>
      </c>
      <c r="AL6" s="188">
        <v>1</v>
      </c>
      <c r="AM6" s="188">
        <v>1</v>
      </c>
      <c r="AN6" s="189">
        <v>1</v>
      </c>
      <c r="AO6" s="188">
        <v>1</v>
      </c>
      <c r="AP6" s="188">
        <v>1</v>
      </c>
      <c r="AQ6" s="188">
        <v>1</v>
      </c>
      <c r="AR6" s="188">
        <v>1</v>
      </c>
      <c r="AS6" s="188">
        <v>1</v>
      </c>
      <c r="AT6" s="188">
        <v>1</v>
      </c>
      <c r="AU6" s="188">
        <v>1</v>
      </c>
      <c r="AV6" s="188">
        <v>1</v>
      </c>
      <c r="AW6" s="188">
        <v>1</v>
      </c>
      <c r="AX6" s="188">
        <v>1</v>
      </c>
      <c r="AY6" s="188">
        <v>1</v>
      </c>
      <c r="AZ6" s="188">
        <v>1</v>
      </c>
      <c r="BA6" s="175"/>
    </row>
    <row r="7" spans="1:53" ht="31.5" x14ac:dyDescent="0.25">
      <c r="A7" s="263"/>
      <c r="B7" s="263"/>
      <c r="C7" s="270"/>
      <c r="D7" s="147" t="s">
        <v>35</v>
      </c>
      <c r="E7" s="187">
        <v>2</v>
      </c>
      <c r="F7" s="188">
        <v>2</v>
      </c>
      <c r="G7" s="188">
        <v>2</v>
      </c>
      <c r="H7" s="188">
        <v>2</v>
      </c>
      <c r="I7" s="188">
        <v>2</v>
      </c>
      <c r="J7" s="188">
        <v>2</v>
      </c>
      <c r="K7" s="188">
        <v>1</v>
      </c>
      <c r="L7" s="188">
        <v>2</v>
      </c>
      <c r="M7" s="188">
        <v>2</v>
      </c>
      <c r="N7" s="188">
        <v>2</v>
      </c>
      <c r="O7" s="188">
        <v>2</v>
      </c>
      <c r="P7" s="188">
        <v>2</v>
      </c>
      <c r="Q7" s="188">
        <v>2</v>
      </c>
      <c r="R7" s="188">
        <v>2</v>
      </c>
      <c r="S7" s="188">
        <v>2</v>
      </c>
      <c r="T7" s="188">
        <v>2</v>
      </c>
      <c r="U7" s="188">
        <v>2</v>
      </c>
      <c r="V7" s="188">
        <v>1</v>
      </c>
      <c r="W7" s="188">
        <v>2</v>
      </c>
      <c r="X7" s="188">
        <v>2</v>
      </c>
      <c r="Y7" s="188">
        <v>2</v>
      </c>
      <c r="Z7" s="188">
        <v>1</v>
      </c>
      <c r="AA7" s="188">
        <v>2</v>
      </c>
      <c r="AB7" s="188">
        <v>2</v>
      </c>
      <c r="AC7" s="188">
        <v>2</v>
      </c>
      <c r="AD7" s="188">
        <v>2</v>
      </c>
      <c r="AE7" s="188">
        <v>2</v>
      </c>
      <c r="AF7" s="188">
        <v>1</v>
      </c>
      <c r="AG7" s="188">
        <v>1</v>
      </c>
      <c r="AH7" s="188">
        <v>2</v>
      </c>
      <c r="AI7" s="188">
        <v>1</v>
      </c>
      <c r="AJ7" s="188">
        <v>2</v>
      </c>
      <c r="AK7" s="188">
        <v>2</v>
      </c>
      <c r="AL7" s="188">
        <v>2</v>
      </c>
      <c r="AM7" s="188">
        <v>2</v>
      </c>
      <c r="AN7" s="189">
        <v>2</v>
      </c>
      <c r="AO7" s="188">
        <v>2</v>
      </c>
      <c r="AP7" s="188">
        <v>1</v>
      </c>
      <c r="AQ7" s="188">
        <v>2</v>
      </c>
      <c r="AR7" s="188">
        <v>2</v>
      </c>
      <c r="AS7" s="188">
        <v>2</v>
      </c>
      <c r="AT7" s="188">
        <v>2</v>
      </c>
      <c r="AU7" s="188">
        <v>2</v>
      </c>
      <c r="AV7" s="188">
        <v>2</v>
      </c>
      <c r="AW7" s="188">
        <v>2</v>
      </c>
      <c r="AX7" s="188">
        <v>2</v>
      </c>
      <c r="AY7" s="188">
        <v>2</v>
      </c>
      <c r="AZ7" s="188">
        <v>2</v>
      </c>
      <c r="BA7" s="175"/>
    </row>
    <row r="8" spans="1:53" x14ac:dyDescent="0.25">
      <c r="A8" s="263"/>
      <c r="B8" s="263"/>
      <c r="C8" s="270"/>
      <c r="D8" s="147" t="s">
        <v>36</v>
      </c>
      <c r="E8" s="187">
        <v>2</v>
      </c>
      <c r="F8" s="188">
        <v>2</v>
      </c>
      <c r="G8" s="188">
        <v>2</v>
      </c>
      <c r="H8" s="188">
        <v>2</v>
      </c>
      <c r="I8" s="188">
        <v>2</v>
      </c>
      <c r="J8" s="188">
        <v>2</v>
      </c>
      <c r="K8" s="188">
        <v>2</v>
      </c>
      <c r="L8" s="188">
        <v>2</v>
      </c>
      <c r="M8" s="188">
        <v>2</v>
      </c>
      <c r="N8" s="188">
        <v>2</v>
      </c>
      <c r="O8" s="188">
        <v>2</v>
      </c>
      <c r="P8" s="188">
        <v>2</v>
      </c>
      <c r="Q8" s="188">
        <v>2</v>
      </c>
      <c r="R8" s="188">
        <v>2</v>
      </c>
      <c r="S8" s="188">
        <v>2</v>
      </c>
      <c r="T8" s="188">
        <v>2</v>
      </c>
      <c r="U8" s="188">
        <v>2</v>
      </c>
      <c r="V8" s="188">
        <v>1</v>
      </c>
      <c r="W8" s="188">
        <v>2</v>
      </c>
      <c r="X8" s="188">
        <v>2</v>
      </c>
      <c r="Y8" s="188">
        <v>2</v>
      </c>
      <c r="Z8" s="188">
        <v>2</v>
      </c>
      <c r="AA8" s="188">
        <v>2</v>
      </c>
      <c r="AB8" s="188">
        <v>2</v>
      </c>
      <c r="AC8" s="188">
        <v>2</v>
      </c>
      <c r="AD8" s="188">
        <v>2</v>
      </c>
      <c r="AE8" s="188">
        <v>2</v>
      </c>
      <c r="AF8" s="188">
        <v>2</v>
      </c>
      <c r="AG8" s="188">
        <v>2</v>
      </c>
      <c r="AH8" s="188">
        <v>2</v>
      </c>
      <c r="AI8" s="188">
        <v>2</v>
      </c>
      <c r="AJ8" s="188">
        <v>2</v>
      </c>
      <c r="AK8" s="188">
        <v>2</v>
      </c>
      <c r="AL8" s="188">
        <v>2</v>
      </c>
      <c r="AM8" s="188">
        <v>2</v>
      </c>
      <c r="AN8" s="189">
        <v>2</v>
      </c>
      <c r="AO8" s="188">
        <v>2</v>
      </c>
      <c r="AP8" s="188">
        <v>2</v>
      </c>
      <c r="AQ8" s="188">
        <v>2</v>
      </c>
      <c r="AR8" s="188">
        <v>2</v>
      </c>
      <c r="AS8" s="188">
        <v>2</v>
      </c>
      <c r="AT8" s="188">
        <v>2</v>
      </c>
      <c r="AU8" s="188">
        <v>2</v>
      </c>
      <c r="AV8" s="188">
        <v>2</v>
      </c>
      <c r="AW8" s="188">
        <v>2</v>
      </c>
      <c r="AX8" s="188">
        <v>2</v>
      </c>
      <c r="AY8" s="188">
        <v>2</v>
      </c>
      <c r="AZ8" s="188">
        <v>2</v>
      </c>
      <c r="BA8" s="175"/>
    </row>
    <row r="9" spans="1:53" x14ac:dyDescent="0.25">
      <c r="A9" s="263"/>
      <c r="B9" s="263"/>
      <c r="C9" s="270"/>
      <c r="D9" s="147" t="s">
        <v>37</v>
      </c>
      <c r="E9" s="187">
        <v>2</v>
      </c>
      <c r="F9" s="188">
        <v>2</v>
      </c>
      <c r="G9" s="188">
        <v>2</v>
      </c>
      <c r="H9" s="188">
        <v>2</v>
      </c>
      <c r="I9" s="188">
        <v>2</v>
      </c>
      <c r="J9" s="188">
        <v>2</v>
      </c>
      <c r="K9" s="188">
        <v>2</v>
      </c>
      <c r="L9" s="188">
        <v>2</v>
      </c>
      <c r="M9" s="188">
        <v>2</v>
      </c>
      <c r="N9" s="188">
        <v>2</v>
      </c>
      <c r="O9" s="188">
        <v>2</v>
      </c>
      <c r="P9" s="188">
        <v>2</v>
      </c>
      <c r="Q9" s="188">
        <v>2</v>
      </c>
      <c r="R9" s="188">
        <v>2</v>
      </c>
      <c r="S9" s="188">
        <v>2</v>
      </c>
      <c r="T9" s="188">
        <v>2</v>
      </c>
      <c r="U9" s="188">
        <v>2</v>
      </c>
      <c r="V9" s="188">
        <v>2</v>
      </c>
      <c r="W9" s="188">
        <v>2</v>
      </c>
      <c r="X9" s="188">
        <v>2</v>
      </c>
      <c r="Y9" s="188">
        <v>2</v>
      </c>
      <c r="Z9" s="188">
        <v>2</v>
      </c>
      <c r="AA9" s="188">
        <v>2</v>
      </c>
      <c r="AB9" s="188">
        <v>2</v>
      </c>
      <c r="AC9" s="188">
        <v>2</v>
      </c>
      <c r="AD9" s="188">
        <v>1</v>
      </c>
      <c r="AE9" s="188">
        <v>2</v>
      </c>
      <c r="AF9" s="188">
        <v>1</v>
      </c>
      <c r="AG9" s="188">
        <v>2</v>
      </c>
      <c r="AH9" s="188">
        <v>2</v>
      </c>
      <c r="AI9" s="188">
        <v>2</v>
      </c>
      <c r="AJ9" s="188">
        <v>2</v>
      </c>
      <c r="AK9" s="188">
        <v>2</v>
      </c>
      <c r="AL9" s="188">
        <v>2</v>
      </c>
      <c r="AM9" s="188">
        <v>2</v>
      </c>
      <c r="AN9" s="189">
        <v>2</v>
      </c>
      <c r="AO9" s="188">
        <v>2</v>
      </c>
      <c r="AP9" s="188">
        <v>2</v>
      </c>
      <c r="AQ9" s="188">
        <v>2</v>
      </c>
      <c r="AR9" s="188">
        <v>2</v>
      </c>
      <c r="AS9" s="188">
        <v>2</v>
      </c>
      <c r="AT9" s="188">
        <v>2</v>
      </c>
      <c r="AU9" s="188">
        <v>2</v>
      </c>
      <c r="AV9" s="188">
        <v>2</v>
      </c>
      <c r="AW9" s="188">
        <v>2</v>
      </c>
      <c r="AX9" s="188">
        <v>2</v>
      </c>
      <c r="AY9" s="188">
        <v>2</v>
      </c>
      <c r="AZ9" s="188">
        <v>2</v>
      </c>
      <c r="BA9" s="175"/>
    </row>
    <row r="10" spans="1:53" x14ac:dyDescent="0.25">
      <c r="A10" s="263"/>
      <c r="B10" s="263"/>
      <c r="C10" s="270"/>
      <c r="D10" s="147" t="s">
        <v>38</v>
      </c>
      <c r="E10" s="187">
        <v>0</v>
      </c>
      <c r="F10" s="188">
        <v>2</v>
      </c>
      <c r="G10" s="188">
        <v>0</v>
      </c>
      <c r="H10" s="188">
        <v>2</v>
      </c>
      <c r="I10" s="188">
        <v>2</v>
      </c>
      <c r="J10" s="188">
        <v>2</v>
      </c>
      <c r="K10" s="188">
        <v>2</v>
      </c>
      <c r="L10" s="188">
        <v>2</v>
      </c>
      <c r="M10" s="188">
        <v>2</v>
      </c>
      <c r="N10" s="188">
        <v>2</v>
      </c>
      <c r="O10" s="188">
        <v>2</v>
      </c>
      <c r="P10" s="188">
        <v>2</v>
      </c>
      <c r="Q10" s="188">
        <v>2</v>
      </c>
      <c r="R10" s="188">
        <v>2</v>
      </c>
      <c r="S10" s="188">
        <v>2</v>
      </c>
      <c r="T10" s="188">
        <v>2</v>
      </c>
      <c r="U10" s="188">
        <v>2</v>
      </c>
      <c r="V10" s="188">
        <v>2</v>
      </c>
      <c r="W10" s="188">
        <v>2</v>
      </c>
      <c r="X10" s="188">
        <v>2</v>
      </c>
      <c r="Y10" s="188">
        <v>2</v>
      </c>
      <c r="Z10" s="188">
        <v>2</v>
      </c>
      <c r="AA10" s="188">
        <v>2</v>
      </c>
      <c r="AB10" s="188">
        <v>2</v>
      </c>
      <c r="AC10" s="188">
        <v>2</v>
      </c>
      <c r="AD10" s="188">
        <v>2</v>
      </c>
      <c r="AE10" s="188">
        <v>2</v>
      </c>
      <c r="AF10" s="188">
        <v>2</v>
      </c>
      <c r="AG10" s="188">
        <v>2</v>
      </c>
      <c r="AH10" s="188">
        <v>0</v>
      </c>
      <c r="AI10" s="188">
        <v>2</v>
      </c>
      <c r="AJ10" s="188">
        <v>2</v>
      </c>
      <c r="AK10" s="188">
        <v>2</v>
      </c>
      <c r="AL10" s="188">
        <v>2</v>
      </c>
      <c r="AM10" s="188">
        <v>2</v>
      </c>
      <c r="AN10" s="189">
        <v>2</v>
      </c>
      <c r="AO10" s="188">
        <v>2</v>
      </c>
      <c r="AP10" s="188">
        <v>2</v>
      </c>
      <c r="AQ10" s="188">
        <v>2</v>
      </c>
      <c r="AR10" s="188">
        <v>2</v>
      </c>
      <c r="AS10" s="188">
        <v>2</v>
      </c>
      <c r="AT10" s="188">
        <v>0</v>
      </c>
      <c r="AU10" s="188">
        <v>2</v>
      </c>
      <c r="AV10" s="188">
        <v>2</v>
      </c>
      <c r="AW10" s="188">
        <v>2</v>
      </c>
      <c r="AX10" s="188">
        <v>2</v>
      </c>
      <c r="AY10" s="188">
        <v>2</v>
      </c>
      <c r="AZ10" s="188">
        <v>2</v>
      </c>
      <c r="BA10" s="175"/>
    </row>
    <row r="11" spans="1:53" x14ac:dyDescent="0.25">
      <c r="A11" s="263"/>
      <c r="B11" s="263"/>
      <c r="C11" s="270"/>
      <c r="D11" s="147" t="s">
        <v>39</v>
      </c>
      <c r="E11" s="187">
        <v>2</v>
      </c>
      <c r="F11" s="188">
        <v>2</v>
      </c>
      <c r="G11" s="188">
        <v>2</v>
      </c>
      <c r="H11" s="188">
        <v>2</v>
      </c>
      <c r="I11" s="188">
        <v>2</v>
      </c>
      <c r="J11" s="188">
        <v>2</v>
      </c>
      <c r="K11" s="188">
        <v>2</v>
      </c>
      <c r="L11" s="188">
        <v>0</v>
      </c>
      <c r="M11" s="188">
        <v>2</v>
      </c>
      <c r="N11" s="188">
        <v>2</v>
      </c>
      <c r="O11" s="188">
        <v>2</v>
      </c>
      <c r="P11" s="188">
        <v>2</v>
      </c>
      <c r="Q11" s="188">
        <v>2</v>
      </c>
      <c r="R11" s="188">
        <v>2</v>
      </c>
      <c r="S11" s="188">
        <v>2</v>
      </c>
      <c r="T11" s="188">
        <v>2</v>
      </c>
      <c r="U11" s="188">
        <v>2</v>
      </c>
      <c r="V11" s="188">
        <v>2</v>
      </c>
      <c r="W11" s="188">
        <v>2</v>
      </c>
      <c r="X11" s="188">
        <v>2</v>
      </c>
      <c r="Y11" s="188">
        <v>2</v>
      </c>
      <c r="Z11" s="188">
        <v>2</v>
      </c>
      <c r="AA11" s="188">
        <v>2</v>
      </c>
      <c r="AB11" s="188">
        <v>2</v>
      </c>
      <c r="AC11" s="188">
        <v>2</v>
      </c>
      <c r="AD11" s="188">
        <v>2</v>
      </c>
      <c r="AE11" s="188">
        <v>2</v>
      </c>
      <c r="AF11" s="188">
        <v>2</v>
      </c>
      <c r="AG11" s="188">
        <v>2</v>
      </c>
      <c r="AH11" s="188">
        <v>2</v>
      </c>
      <c r="AI11" s="188">
        <v>2</v>
      </c>
      <c r="AJ11" s="188">
        <v>2</v>
      </c>
      <c r="AK11" s="188">
        <v>2</v>
      </c>
      <c r="AL11" s="188">
        <v>2</v>
      </c>
      <c r="AM11" s="188">
        <v>2</v>
      </c>
      <c r="AN11" s="189">
        <v>2</v>
      </c>
      <c r="AO11" s="188">
        <v>2</v>
      </c>
      <c r="AP11" s="188">
        <v>2</v>
      </c>
      <c r="AQ11" s="188">
        <v>2</v>
      </c>
      <c r="AR11" s="188">
        <v>2</v>
      </c>
      <c r="AS11" s="188">
        <v>2</v>
      </c>
      <c r="AT11" s="188">
        <v>2</v>
      </c>
      <c r="AU11" s="188">
        <v>2</v>
      </c>
      <c r="AV11" s="188">
        <v>2</v>
      </c>
      <c r="AW11" s="188">
        <v>2</v>
      </c>
      <c r="AX11" s="188">
        <v>2</v>
      </c>
      <c r="AY11" s="188">
        <v>2</v>
      </c>
      <c r="AZ11" s="188">
        <v>2</v>
      </c>
      <c r="BA11" s="175"/>
    </row>
    <row r="12" spans="1:53" x14ac:dyDescent="0.25">
      <c r="A12" s="263"/>
      <c r="B12" s="263"/>
      <c r="C12" s="270"/>
      <c r="D12" s="147" t="s">
        <v>40</v>
      </c>
      <c r="E12" s="187">
        <v>2</v>
      </c>
      <c r="F12" s="188">
        <v>1</v>
      </c>
      <c r="G12" s="188">
        <v>2</v>
      </c>
      <c r="H12" s="188">
        <v>2</v>
      </c>
      <c r="I12" s="188">
        <v>2</v>
      </c>
      <c r="J12" s="188">
        <v>2</v>
      </c>
      <c r="K12" s="188">
        <v>2</v>
      </c>
      <c r="L12" s="188">
        <v>2</v>
      </c>
      <c r="M12" s="188">
        <v>2</v>
      </c>
      <c r="N12" s="188">
        <v>2</v>
      </c>
      <c r="O12" s="188">
        <v>2</v>
      </c>
      <c r="P12" s="188">
        <v>2</v>
      </c>
      <c r="Q12" s="188">
        <v>2</v>
      </c>
      <c r="R12" s="188">
        <v>2</v>
      </c>
      <c r="S12" s="188">
        <v>2</v>
      </c>
      <c r="T12" s="188">
        <v>2</v>
      </c>
      <c r="U12" s="188">
        <v>2</v>
      </c>
      <c r="V12" s="188">
        <v>2</v>
      </c>
      <c r="W12" s="188">
        <v>2</v>
      </c>
      <c r="X12" s="188">
        <v>2</v>
      </c>
      <c r="Y12" s="188">
        <v>2</v>
      </c>
      <c r="Z12" s="188">
        <v>1</v>
      </c>
      <c r="AA12" s="188">
        <v>2</v>
      </c>
      <c r="AB12" s="188">
        <v>2</v>
      </c>
      <c r="AC12" s="188">
        <v>2</v>
      </c>
      <c r="AD12" s="188">
        <v>2</v>
      </c>
      <c r="AE12" s="188">
        <v>2</v>
      </c>
      <c r="AF12" s="188">
        <v>2</v>
      </c>
      <c r="AG12" s="188">
        <v>2</v>
      </c>
      <c r="AH12" s="188">
        <v>2</v>
      </c>
      <c r="AI12" s="188">
        <v>2</v>
      </c>
      <c r="AJ12" s="188">
        <v>2</v>
      </c>
      <c r="AK12" s="188">
        <v>2</v>
      </c>
      <c r="AL12" s="188">
        <v>2</v>
      </c>
      <c r="AM12" s="188">
        <v>2</v>
      </c>
      <c r="AN12" s="189">
        <v>2</v>
      </c>
      <c r="AO12" s="188">
        <v>2</v>
      </c>
      <c r="AP12" s="188">
        <v>2</v>
      </c>
      <c r="AQ12" s="188">
        <v>2</v>
      </c>
      <c r="AR12" s="188">
        <v>2</v>
      </c>
      <c r="AS12" s="188">
        <v>2</v>
      </c>
      <c r="AT12" s="188">
        <v>2</v>
      </c>
      <c r="AU12" s="188">
        <v>2</v>
      </c>
      <c r="AV12" s="188">
        <v>2</v>
      </c>
      <c r="AW12" s="188">
        <v>2</v>
      </c>
      <c r="AX12" s="188">
        <v>2</v>
      </c>
      <c r="AY12" s="188">
        <v>2</v>
      </c>
      <c r="AZ12" s="188">
        <v>2</v>
      </c>
      <c r="BA12" s="175"/>
    </row>
    <row r="13" spans="1:53" x14ac:dyDescent="0.25">
      <c r="A13" s="263"/>
      <c r="B13" s="263"/>
      <c r="C13" s="270"/>
      <c r="D13" s="147" t="s">
        <v>41</v>
      </c>
      <c r="E13" s="187">
        <v>2</v>
      </c>
      <c r="F13" s="188">
        <v>2</v>
      </c>
      <c r="G13" s="188">
        <v>2</v>
      </c>
      <c r="H13" s="188">
        <v>2</v>
      </c>
      <c r="I13" s="188">
        <v>2</v>
      </c>
      <c r="J13" s="188">
        <v>2</v>
      </c>
      <c r="K13" s="188">
        <v>2</v>
      </c>
      <c r="L13" s="188">
        <v>2</v>
      </c>
      <c r="M13" s="188">
        <v>2</v>
      </c>
      <c r="N13" s="188">
        <v>2</v>
      </c>
      <c r="O13" s="188">
        <v>2</v>
      </c>
      <c r="P13" s="188">
        <v>2</v>
      </c>
      <c r="Q13" s="188">
        <v>2</v>
      </c>
      <c r="R13" s="188">
        <v>2</v>
      </c>
      <c r="S13" s="188">
        <v>2</v>
      </c>
      <c r="T13" s="188">
        <v>2</v>
      </c>
      <c r="U13" s="188">
        <v>2</v>
      </c>
      <c r="V13" s="188">
        <v>2</v>
      </c>
      <c r="W13" s="188">
        <v>2</v>
      </c>
      <c r="X13" s="188">
        <v>2</v>
      </c>
      <c r="Y13" s="188">
        <v>2</v>
      </c>
      <c r="Z13" s="188">
        <v>2</v>
      </c>
      <c r="AA13" s="188">
        <v>2</v>
      </c>
      <c r="AB13" s="188">
        <v>2</v>
      </c>
      <c r="AC13" s="188">
        <v>2</v>
      </c>
      <c r="AD13" s="188">
        <v>2</v>
      </c>
      <c r="AE13" s="188">
        <v>2</v>
      </c>
      <c r="AF13" s="188">
        <v>2</v>
      </c>
      <c r="AG13" s="188">
        <v>2</v>
      </c>
      <c r="AH13" s="188">
        <v>2</v>
      </c>
      <c r="AI13" s="188">
        <v>2</v>
      </c>
      <c r="AJ13" s="188">
        <v>2</v>
      </c>
      <c r="AK13" s="188">
        <v>1</v>
      </c>
      <c r="AL13" s="188">
        <v>2</v>
      </c>
      <c r="AM13" s="188">
        <v>2</v>
      </c>
      <c r="AN13" s="189">
        <v>2</v>
      </c>
      <c r="AO13" s="188">
        <v>2</v>
      </c>
      <c r="AP13" s="188">
        <v>2</v>
      </c>
      <c r="AQ13" s="188">
        <v>2</v>
      </c>
      <c r="AR13" s="188">
        <v>2</v>
      </c>
      <c r="AS13" s="188">
        <v>2</v>
      </c>
      <c r="AT13" s="188">
        <v>2</v>
      </c>
      <c r="AU13" s="188">
        <v>2</v>
      </c>
      <c r="AV13" s="188">
        <v>2</v>
      </c>
      <c r="AW13" s="188">
        <v>2</v>
      </c>
      <c r="AX13" s="188">
        <v>2</v>
      </c>
      <c r="AY13" s="188">
        <v>2</v>
      </c>
      <c r="AZ13" s="188">
        <v>2</v>
      </c>
      <c r="BA13" s="175"/>
    </row>
    <row r="14" spans="1:53" ht="31.5" x14ac:dyDescent="0.25">
      <c r="A14" s="263"/>
      <c r="B14" s="263"/>
      <c r="C14" s="270"/>
      <c r="D14" s="147" t="s">
        <v>42</v>
      </c>
      <c r="E14" s="187">
        <v>0</v>
      </c>
      <c r="F14" s="188">
        <v>2</v>
      </c>
      <c r="G14" s="188">
        <v>2</v>
      </c>
      <c r="H14" s="188">
        <v>2</v>
      </c>
      <c r="I14" s="188">
        <v>2</v>
      </c>
      <c r="J14" s="188">
        <v>2</v>
      </c>
      <c r="K14" s="188">
        <v>2</v>
      </c>
      <c r="L14" s="188">
        <v>2</v>
      </c>
      <c r="M14" s="188">
        <v>2</v>
      </c>
      <c r="N14" s="188">
        <v>0</v>
      </c>
      <c r="O14" s="188">
        <v>2</v>
      </c>
      <c r="P14" s="188">
        <v>2</v>
      </c>
      <c r="Q14" s="188">
        <v>2</v>
      </c>
      <c r="R14" s="188">
        <v>2</v>
      </c>
      <c r="S14" s="188">
        <v>2</v>
      </c>
      <c r="T14" s="188">
        <v>2</v>
      </c>
      <c r="U14" s="188">
        <v>2</v>
      </c>
      <c r="V14" s="188">
        <v>2</v>
      </c>
      <c r="W14" s="188">
        <v>2</v>
      </c>
      <c r="X14" s="188">
        <v>2</v>
      </c>
      <c r="Y14" s="188">
        <v>2</v>
      </c>
      <c r="Z14" s="188">
        <v>2</v>
      </c>
      <c r="AA14" s="188">
        <v>2</v>
      </c>
      <c r="AB14" s="188">
        <v>2</v>
      </c>
      <c r="AC14" s="188">
        <v>2</v>
      </c>
      <c r="AD14" s="188">
        <v>2</v>
      </c>
      <c r="AE14" s="188">
        <v>2</v>
      </c>
      <c r="AF14" s="188">
        <v>2</v>
      </c>
      <c r="AG14" s="188">
        <v>2</v>
      </c>
      <c r="AH14" s="188">
        <v>2</v>
      </c>
      <c r="AI14" s="188">
        <v>2</v>
      </c>
      <c r="AJ14" s="188">
        <v>0</v>
      </c>
      <c r="AK14" s="188">
        <v>1</v>
      </c>
      <c r="AL14" s="188">
        <v>2</v>
      </c>
      <c r="AM14" s="188">
        <v>2</v>
      </c>
      <c r="AN14" s="189">
        <v>2</v>
      </c>
      <c r="AO14" s="188">
        <v>2</v>
      </c>
      <c r="AP14" s="188">
        <v>2</v>
      </c>
      <c r="AQ14" s="188">
        <v>1</v>
      </c>
      <c r="AR14" s="188">
        <v>2</v>
      </c>
      <c r="AS14" s="188">
        <v>2</v>
      </c>
      <c r="AT14" s="188">
        <v>2</v>
      </c>
      <c r="AU14" s="188">
        <v>2</v>
      </c>
      <c r="AV14" s="188">
        <v>2</v>
      </c>
      <c r="AW14" s="188">
        <v>2</v>
      </c>
      <c r="AX14" s="188">
        <v>2</v>
      </c>
      <c r="AY14" s="188">
        <v>2</v>
      </c>
      <c r="AZ14" s="188">
        <v>0</v>
      </c>
      <c r="BA14" s="175"/>
    </row>
    <row r="15" spans="1:53" ht="16.5" thickBot="1" x14ac:dyDescent="0.3">
      <c r="A15" s="263"/>
      <c r="B15" s="264"/>
      <c r="C15" s="271"/>
      <c r="D15" s="146" t="s">
        <v>43</v>
      </c>
      <c r="E15" s="187">
        <v>2</v>
      </c>
      <c r="F15" s="188">
        <v>2</v>
      </c>
      <c r="G15" s="188">
        <v>2</v>
      </c>
      <c r="H15" s="188">
        <v>2</v>
      </c>
      <c r="I15" s="188">
        <v>2</v>
      </c>
      <c r="J15" s="188">
        <v>2</v>
      </c>
      <c r="K15" s="188">
        <v>2</v>
      </c>
      <c r="L15" s="188">
        <v>1</v>
      </c>
      <c r="M15" s="188">
        <v>2</v>
      </c>
      <c r="N15" s="188">
        <v>1</v>
      </c>
      <c r="O15" s="188">
        <v>2</v>
      </c>
      <c r="P15" s="188">
        <v>1</v>
      </c>
      <c r="Q15" s="188">
        <v>2</v>
      </c>
      <c r="R15" s="188">
        <v>2</v>
      </c>
      <c r="S15" s="188">
        <v>2</v>
      </c>
      <c r="T15" s="188">
        <v>2</v>
      </c>
      <c r="U15" s="188">
        <v>2</v>
      </c>
      <c r="V15" s="188">
        <v>2</v>
      </c>
      <c r="W15" s="188">
        <v>2</v>
      </c>
      <c r="X15" s="188">
        <v>2</v>
      </c>
      <c r="Y15" s="188">
        <v>2</v>
      </c>
      <c r="Z15" s="188">
        <v>2</v>
      </c>
      <c r="AA15" s="188">
        <v>2</v>
      </c>
      <c r="AB15" s="188">
        <v>2</v>
      </c>
      <c r="AC15" s="188">
        <v>2</v>
      </c>
      <c r="AD15" s="188">
        <v>2</v>
      </c>
      <c r="AE15" s="188">
        <v>2</v>
      </c>
      <c r="AF15" s="188">
        <v>2</v>
      </c>
      <c r="AG15" s="188">
        <v>2</v>
      </c>
      <c r="AH15" s="188">
        <v>2</v>
      </c>
      <c r="AI15" s="188">
        <v>2</v>
      </c>
      <c r="AJ15" s="188">
        <v>2</v>
      </c>
      <c r="AK15" s="188">
        <v>2</v>
      </c>
      <c r="AL15" s="188">
        <v>0</v>
      </c>
      <c r="AM15" s="188">
        <v>2</v>
      </c>
      <c r="AN15" s="189">
        <v>2</v>
      </c>
      <c r="AO15" s="188">
        <v>2</v>
      </c>
      <c r="AP15" s="188">
        <v>2</v>
      </c>
      <c r="AQ15" s="188">
        <v>2</v>
      </c>
      <c r="AR15" s="188">
        <v>2</v>
      </c>
      <c r="AS15" s="188">
        <v>2</v>
      </c>
      <c r="AT15" s="188">
        <v>2</v>
      </c>
      <c r="AU15" s="188">
        <v>2</v>
      </c>
      <c r="AV15" s="188">
        <v>2</v>
      </c>
      <c r="AW15" s="188">
        <v>2</v>
      </c>
      <c r="AX15" s="188">
        <v>2</v>
      </c>
      <c r="AY15" s="188">
        <v>2</v>
      </c>
      <c r="AZ15" s="188">
        <v>2</v>
      </c>
      <c r="BA15" s="175"/>
    </row>
    <row r="16" spans="1:53" ht="36" customHeight="1" x14ac:dyDescent="0.25">
      <c r="A16" s="263"/>
      <c r="B16" s="262" t="s">
        <v>2</v>
      </c>
      <c r="C16" s="269"/>
      <c r="D16" s="174" t="s">
        <v>44</v>
      </c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</row>
    <row r="17" spans="1:53" ht="31.5" x14ac:dyDescent="0.25">
      <c r="A17" s="263"/>
      <c r="B17" s="263"/>
      <c r="C17" s="270"/>
      <c r="D17" s="147" t="s">
        <v>45</v>
      </c>
      <c r="E17" s="187">
        <v>1</v>
      </c>
      <c r="F17" s="188">
        <v>2</v>
      </c>
      <c r="G17" s="188">
        <v>1</v>
      </c>
      <c r="H17" s="188">
        <v>2</v>
      </c>
      <c r="I17" s="188">
        <v>2</v>
      </c>
      <c r="J17" s="188">
        <v>2</v>
      </c>
      <c r="K17" s="188">
        <v>2</v>
      </c>
      <c r="L17" s="188">
        <v>2</v>
      </c>
      <c r="M17" s="188">
        <v>2</v>
      </c>
      <c r="N17" s="188">
        <v>2</v>
      </c>
      <c r="O17" s="188">
        <v>2</v>
      </c>
      <c r="P17" s="188">
        <v>1</v>
      </c>
      <c r="Q17" s="188">
        <v>2</v>
      </c>
      <c r="R17" s="188">
        <v>2</v>
      </c>
      <c r="S17" s="188">
        <v>2</v>
      </c>
      <c r="T17" s="188">
        <v>1</v>
      </c>
      <c r="U17" s="188">
        <v>2</v>
      </c>
      <c r="V17" s="188">
        <v>2</v>
      </c>
      <c r="W17" s="188">
        <v>2</v>
      </c>
      <c r="X17" s="188">
        <v>2</v>
      </c>
      <c r="Y17" s="188">
        <v>2</v>
      </c>
      <c r="Z17" s="188">
        <v>2</v>
      </c>
      <c r="AA17" s="188">
        <v>2</v>
      </c>
      <c r="AB17" s="188">
        <v>1</v>
      </c>
      <c r="AC17" s="188">
        <v>2</v>
      </c>
      <c r="AD17" s="188">
        <v>2</v>
      </c>
      <c r="AE17" s="188">
        <v>2</v>
      </c>
      <c r="AF17" s="188">
        <v>1</v>
      </c>
      <c r="AG17" s="188">
        <v>2</v>
      </c>
      <c r="AH17" s="188">
        <v>2</v>
      </c>
      <c r="AI17" s="188">
        <v>2</v>
      </c>
      <c r="AJ17" s="188">
        <v>2</v>
      </c>
      <c r="AK17" s="188">
        <v>2</v>
      </c>
      <c r="AL17" s="188">
        <v>2</v>
      </c>
      <c r="AM17" s="188">
        <v>2</v>
      </c>
      <c r="AN17" s="189">
        <v>2</v>
      </c>
      <c r="AO17" s="188">
        <v>2</v>
      </c>
      <c r="AP17" s="188">
        <v>2</v>
      </c>
      <c r="AQ17" s="188">
        <v>2</v>
      </c>
      <c r="AR17" s="188">
        <v>2</v>
      </c>
      <c r="AS17" s="188">
        <v>2</v>
      </c>
      <c r="AT17" s="188">
        <v>2</v>
      </c>
      <c r="AU17" s="188">
        <v>2</v>
      </c>
      <c r="AV17" s="188">
        <v>1</v>
      </c>
      <c r="AW17" s="188">
        <v>2</v>
      </c>
      <c r="AX17" s="188">
        <v>2</v>
      </c>
      <c r="AY17" s="188">
        <v>2</v>
      </c>
      <c r="AZ17" s="188">
        <v>2</v>
      </c>
      <c r="BA17" s="175"/>
    </row>
    <row r="18" spans="1:53" ht="31.5" x14ac:dyDescent="0.25">
      <c r="A18" s="263"/>
      <c r="B18" s="263"/>
      <c r="C18" s="270"/>
      <c r="D18" s="147" t="s">
        <v>46</v>
      </c>
      <c r="E18" s="187">
        <v>1</v>
      </c>
      <c r="F18" s="188">
        <v>1</v>
      </c>
      <c r="G18" s="188">
        <v>1</v>
      </c>
      <c r="H18" s="188">
        <v>1</v>
      </c>
      <c r="I18" s="188">
        <v>2</v>
      </c>
      <c r="J18" s="188">
        <v>1</v>
      </c>
      <c r="K18" s="188">
        <v>1</v>
      </c>
      <c r="L18" s="188">
        <v>2</v>
      </c>
      <c r="M18" s="188">
        <v>2</v>
      </c>
      <c r="N18" s="188">
        <v>2</v>
      </c>
      <c r="O18" s="188">
        <v>2</v>
      </c>
      <c r="P18" s="188">
        <v>1</v>
      </c>
      <c r="Q18" s="188">
        <v>0</v>
      </c>
      <c r="R18" s="188">
        <v>2</v>
      </c>
      <c r="S18" s="188">
        <v>1</v>
      </c>
      <c r="T18" s="188">
        <v>1</v>
      </c>
      <c r="U18" s="188">
        <v>2</v>
      </c>
      <c r="V18" s="188">
        <v>2</v>
      </c>
      <c r="W18" s="188">
        <v>2</v>
      </c>
      <c r="X18" s="188">
        <v>2</v>
      </c>
      <c r="Y18" s="188">
        <v>0</v>
      </c>
      <c r="Z18" s="188">
        <v>1</v>
      </c>
      <c r="AA18" s="188">
        <v>2</v>
      </c>
      <c r="AB18" s="188">
        <v>1</v>
      </c>
      <c r="AC18" s="188">
        <v>2</v>
      </c>
      <c r="AD18" s="188">
        <v>2</v>
      </c>
      <c r="AE18" s="188">
        <v>1</v>
      </c>
      <c r="AF18" s="188">
        <v>2</v>
      </c>
      <c r="AG18" s="188">
        <v>2</v>
      </c>
      <c r="AH18" s="188">
        <v>2</v>
      </c>
      <c r="AI18" s="188">
        <v>0</v>
      </c>
      <c r="AJ18" s="188">
        <v>2</v>
      </c>
      <c r="AK18" s="188">
        <v>1</v>
      </c>
      <c r="AL18" s="188">
        <v>1</v>
      </c>
      <c r="AM18" s="188">
        <v>2</v>
      </c>
      <c r="AN18" s="189">
        <v>2</v>
      </c>
      <c r="AO18" s="188">
        <v>2</v>
      </c>
      <c r="AP18" s="188">
        <v>2</v>
      </c>
      <c r="AQ18" s="188">
        <v>2</v>
      </c>
      <c r="AR18" s="188">
        <v>2</v>
      </c>
      <c r="AS18" s="188">
        <v>2</v>
      </c>
      <c r="AT18" s="188">
        <v>2</v>
      </c>
      <c r="AU18" s="188">
        <v>1</v>
      </c>
      <c r="AV18" s="188">
        <v>2</v>
      </c>
      <c r="AW18" s="188">
        <v>2</v>
      </c>
      <c r="AX18" s="188">
        <v>1</v>
      </c>
      <c r="AY18" s="188">
        <v>2</v>
      </c>
      <c r="AZ18" s="188">
        <v>2</v>
      </c>
      <c r="BA18" s="175"/>
    </row>
    <row r="19" spans="1:53" ht="31.5" x14ac:dyDescent="0.25">
      <c r="A19" s="263"/>
      <c r="B19" s="263"/>
      <c r="C19" s="270"/>
      <c r="D19" s="147" t="s">
        <v>47</v>
      </c>
      <c r="E19" s="187">
        <v>2</v>
      </c>
      <c r="F19" s="188">
        <v>2</v>
      </c>
      <c r="G19" s="188">
        <v>2</v>
      </c>
      <c r="H19" s="188">
        <v>2</v>
      </c>
      <c r="I19" s="188">
        <v>2</v>
      </c>
      <c r="J19" s="188">
        <v>2</v>
      </c>
      <c r="K19" s="188">
        <v>1</v>
      </c>
      <c r="L19" s="188">
        <v>2</v>
      </c>
      <c r="M19" s="188">
        <v>2</v>
      </c>
      <c r="N19" s="188">
        <v>2</v>
      </c>
      <c r="O19" s="188">
        <v>2</v>
      </c>
      <c r="P19" s="188">
        <v>2</v>
      </c>
      <c r="Q19" s="188">
        <v>2</v>
      </c>
      <c r="R19" s="188">
        <v>2</v>
      </c>
      <c r="S19" s="188">
        <v>2</v>
      </c>
      <c r="T19" s="188">
        <v>2</v>
      </c>
      <c r="U19" s="188">
        <v>2</v>
      </c>
      <c r="V19" s="188">
        <v>2</v>
      </c>
      <c r="W19" s="188">
        <v>2</v>
      </c>
      <c r="X19" s="188">
        <v>2</v>
      </c>
      <c r="Y19" s="188">
        <v>2</v>
      </c>
      <c r="Z19" s="188">
        <v>2</v>
      </c>
      <c r="AA19" s="188">
        <v>2</v>
      </c>
      <c r="AB19" s="188">
        <v>2</v>
      </c>
      <c r="AC19" s="188">
        <v>2</v>
      </c>
      <c r="AD19" s="188">
        <v>2</v>
      </c>
      <c r="AE19" s="188">
        <v>2</v>
      </c>
      <c r="AF19" s="188">
        <v>2</v>
      </c>
      <c r="AG19" s="188">
        <v>2</v>
      </c>
      <c r="AH19" s="188">
        <v>2</v>
      </c>
      <c r="AI19" s="188">
        <v>1</v>
      </c>
      <c r="AJ19" s="188">
        <v>2</v>
      </c>
      <c r="AK19" s="188">
        <v>2</v>
      </c>
      <c r="AL19" s="188">
        <v>2</v>
      </c>
      <c r="AM19" s="188">
        <v>2</v>
      </c>
      <c r="AN19" s="189">
        <v>2</v>
      </c>
      <c r="AO19" s="188">
        <v>2</v>
      </c>
      <c r="AP19" s="188">
        <v>2</v>
      </c>
      <c r="AQ19" s="188">
        <v>2</v>
      </c>
      <c r="AR19" s="188">
        <v>2</v>
      </c>
      <c r="AS19" s="188">
        <v>2</v>
      </c>
      <c r="AT19" s="188">
        <v>2</v>
      </c>
      <c r="AU19" s="188">
        <v>2</v>
      </c>
      <c r="AV19" s="188">
        <v>2</v>
      </c>
      <c r="AW19" s="188">
        <v>2</v>
      </c>
      <c r="AX19" s="188">
        <v>2</v>
      </c>
      <c r="AY19" s="188">
        <v>2</v>
      </c>
      <c r="AZ19" s="188">
        <v>2</v>
      </c>
      <c r="BA19" s="175"/>
    </row>
    <row r="20" spans="1:53" ht="47.25" x14ac:dyDescent="0.25">
      <c r="A20" s="263"/>
      <c r="B20" s="263"/>
      <c r="C20" s="270"/>
      <c r="D20" s="147" t="s">
        <v>48</v>
      </c>
      <c r="E20" s="187">
        <v>2</v>
      </c>
      <c r="F20" s="188">
        <v>2</v>
      </c>
      <c r="G20" s="188">
        <v>2</v>
      </c>
      <c r="H20" s="188">
        <v>2</v>
      </c>
      <c r="I20" s="188">
        <v>2</v>
      </c>
      <c r="J20" s="188">
        <v>2</v>
      </c>
      <c r="K20" s="188">
        <v>1</v>
      </c>
      <c r="L20" s="188">
        <v>2</v>
      </c>
      <c r="M20" s="188">
        <v>2</v>
      </c>
      <c r="N20" s="188">
        <v>2</v>
      </c>
      <c r="O20" s="188">
        <v>2</v>
      </c>
      <c r="P20" s="188">
        <v>2</v>
      </c>
      <c r="Q20" s="188">
        <v>2</v>
      </c>
      <c r="R20" s="188">
        <v>2</v>
      </c>
      <c r="S20" s="188">
        <v>2</v>
      </c>
      <c r="T20" s="188">
        <v>2</v>
      </c>
      <c r="U20" s="188">
        <v>2</v>
      </c>
      <c r="V20" s="188">
        <v>2</v>
      </c>
      <c r="W20" s="188">
        <v>2</v>
      </c>
      <c r="X20" s="188">
        <v>2</v>
      </c>
      <c r="Y20" s="188">
        <v>2</v>
      </c>
      <c r="Z20" s="188">
        <v>2</v>
      </c>
      <c r="AA20" s="188">
        <v>2</v>
      </c>
      <c r="AB20" s="188">
        <v>2</v>
      </c>
      <c r="AC20" s="188">
        <v>2</v>
      </c>
      <c r="AD20" s="188">
        <v>2</v>
      </c>
      <c r="AE20" s="188">
        <v>2</v>
      </c>
      <c r="AF20" s="188">
        <v>2</v>
      </c>
      <c r="AG20" s="188">
        <v>2</v>
      </c>
      <c r="AH20" s="188">
        <v>2</v>
      </c>
      <c r="AI20" s="188">
        <v>1</v>
      </c>
      <c r="AJ20" s="188">
        <v>2</v>
      </c>
      <c r="AK20" s="188">
        <v>2</v>
      </c>
      <c r="AL20" s="188">
        <v>2</v>
      </c>
      <c r="AM20" s="188">
        <v>2</v>
      </c>
      <c r="AN20" s="189">
        <v>2</v>
      </c>
      <c r="AO20" s="188">
        <v>2</v>
      </c>
      <c r="AP20" s="188">
        <v>2</v>
      </c>
      <c r="AQ20" s="188">
        <v>2</v>
      </c>
      <c r="AR20" s="188">
        <v>2</v>
      </c>
      <c r="AS20" s="188">
        <v>2</v>
      </c>
      <c r="AT20" s="188">
        <v>2</v>
      </c>
      <c r="AU20" s="188">
        <v>2</v>
      </c>
      <c r="AV20" s="188">
        <v>2</v>
      </c>
      <c r="AW20" s="188">
        <v>2</v>
      </c>
      <c r="AX20" s="188">
        <v>2</v>
      </c>
      <c r="AY20" s="188">
        <v>2</v>
      </c>
      <c r="AZ20" s="188">
        <v>2</v>
      </c>
      <c r="BA20" s="175"/>
    </row>
    <row r="21" spans="1:53" s="95" customFormat="1" ht="63.75" thickBot="1" x14ac:dyDescent="0.3">
      <c r="A21" s="263"/>
      <c r="B21" s="264"/>
      <c r="C21" s="271"/>
      <c r="D21" s="149" t="s">
        <v>159</v>
      </c>
      <c r="E21" s="190">
        <v>1</v>
      </c>
      <c r="F21" s="189">
        <v>1</v>
      </c>
      <c r="G21" s="189">
        <v>1</v>
      </c>
      <c r="H21" s="189">
        <v>1</v>
      </c>
      <c r="I21" s="189">
        <v>2</v>
      </c>
      <c r="J21" s="189">
        <v>1</v>
      </c>
      <c r="K21" s="189">
        <v>2</v>
      </c>
      <c r="L21" s="189">
        <v>2</v>
      </c>
      <c r="M21" s="189">
        <v>2</v>
      </c>
      <c r="N21" s="189">
        <v>1</v>
      </c>
      <c r="O21" s="189">
        <v>2</v>
      </c>
      <c r="P21" s="189">
        <v>1</v>
      </c>
      <c r="Q21" s="189">
        <v>2</v>
      </c>
      <c r="R21" s="189">
        <v>2</v>
      </c>
      <c r="S21" s="189">
        <v>0</v>
      </c>
      <c r="T21" s="189">
        <v>1</v>
      </c>
      <c r="U21" s="189">
        <v>2</v>
      </c>
      <c r="V21" s="189">
        <v>2</v>
      </c>
      <c r="W21" s="189">
        <v>1</v>
      </c>
      <c r="X21" s="189">
        <v>2</v>
      </c>
      <c r="Y21" s="189">
        <v>1</v>
      </c>
      <c r="Z21" s="189">
        <v>1</v>
      </c>
      <c r="AA21" s="189">
        <v>2</v>
      </c>
      <c r="AB21" s="189">
        <v>0</v>
      </c>
      <c r="AC21" s="189">
        <v>2</v>
      </c>
      <c r="AD21" s="189">
        <v>2</v>
      </c>
      <c r="AE21" s="189">
        <v>2</v>
      </c>
      <c r="AF21" s="189">
        <v>0</v>
      </c>
      <c r="AG21" s="189">
        <v>2</v>
      </c>
      <c r="AH21" s="189">
        <v>2</v>
      </c>
      <c r="AI21" s="189">
        <v>0</v>
      </c>
      <c r="AJ21" s="189">
        <v>2</v>
      </c>
      <c r="AK21" s="189">
        <v>2</v>
      </c>
      <c r="AL21" s="189">
        <v>2</v>
      </c>
      <c r="AM21" s="189">
        <v>2</v>
      </c>
      <c r="AN21" s="189">
        <v>2</v>
      </c>
      <c r="AO21" s="189">
        <v>1</v>
      </c>
      <c r="AP21" s="189">
        <v>2</v>
      </c>
      <c r="AQ21" s="189">
        <v>1</v>
      </c>
      <c r="AR21" s="189">
        <v>2</v>
      </c>
      <c r="AS21" s="189">
        <v>2</v>
      </c>
      <c r="AT21" s="189">
        <v>0</v>
      </c>
      <c r="AU21" s="189">
        <v>2</v>
      </c>
      <c r="AV21" s="189">
        <v>2</v>
      </c>
      <c r="AW21" s="189">
        <v>0</v>
      </c>
      <c r="AX21" s="189">
        <v>2</v>
      </c>
      <c r="AY21" s="189">
        <v>1</v>
      </c>
      <c r="AZ21" s="189">
        <v>2</v>
      </c>
    </row>
    <row r="22" spans="1:53" ht="36.75" thickBot="1" x14ac:dyDescent="0.3">
      <c r="A22" s="263"/>
      <c r="B22" s="262" t="s">
        <v>3</v>
      </c>
      <c r="C22" s="143" t="s">
        <v>4</v>
      </c>
      <c r="D22" s="142" t="s">
        <v>55</v>
      </c>
      <c r="E22" s="187">
        <v>2</v>
      </c>
      <c r="F22" s="188">
        <v>2</v>
      </c>
      <c r="G22" s="188">
        <v>2</v>
      </c>
      <c r="H22" s="188">
        <v>2</v>
      </c>
      <c r="I22" s="188">
        <v>2</v>
      </c>
      <c r="J22" s="188">
        <v>2</v>
      </c>
      <c r="K22" s="188">
        <v>1</v>
      </c>
      <c r="L22" s="188">
        <v>2</v>
      </c>
      <c r="M22" s="188">
        <v>2</v>
      </c>
      <c r="N22" s="188">
        <v>1</v>
      </c>
      <c r="O22" s="188">
        <v>2</v>
      </c>
      <c r="P22" s="188">
        <v>2</v>
      </c>
      <c r="Q22" s="188">
        <v>2</v>
      </c>
      <c r="R22" s="188">
        <v>2</v>
      </c>
      <c r="S22" s="188">
        <v>2</v>
      </c>
      <c r="T22" s="188">
        <v>2</v>
      </c>
      <c r="U22" s="188">
        <v>2</v>
      </c>
      <c r="V22" s="188">
        <v>2</v>
      </c>
      <c r="W22" s="188">
        <v>2</v>
      </c>
      <c r="X22" s="188">
        <v>2</v>
      </c>
      <c r="Y22" s="188">
        <v>2</v>
      </c>
      <c r="Z22" s="188">
        <v>2</v>
      </c>
      <c r="AA22" s="188">
        <v>2</v>
      </c>
      <c r="AB22" s="188">
        <v>2</v>
      </c>
      <c r="AC22" s="188">
        <v>2</v>
      </c>
      <c r="AD22" s="188">
        <v>1</v>
      </c>
      <c r="AE22" s="188">
        <v>2</v>
      </c>
      <c r="AF22" s="188">
        <v>2</v>
      </c>
      <c r="AG22" s="188">
        <v>2</v>
      </c>
      <c r="AH22" s="188">
        <v>2</v>
      </c>
      <c r="AI22" s="188">
        <v>2</v>
      </c>
      <c r="AJ22" s="188">
        <v>2</v>
      </c>
      <c r="AK22" s="188">
        <v>2</v>
      </c>
      <c r="AL22" s="188">
        <v>2</v>
      </c>
      <c r="AM22" s="188">
        <v>2</v>
      </c>
      <c r="AN22" s="189">
        <v>1</v>
      </c>
      <c r="AO22" s="188">
        <v>2</v>
      </c>
      <c r="AP22" s="188">
        <v>2</v>
      </c>
      <c r="AQ22" s="188">
        <v>1</v>
      </c>
      <c r="AR22" s="188">
        <v>2</v>
      </c>
      <c r="AS22" s="188">
        <v>2</v>
      </c>
      <c r="AT22" s="188">
        <v>1</v>
      </c>
      <c r="AU22" s="188">
        <v>2</v>
      </c>
      <c r="AV22" s="188">
        <v>2</v>
      </c>
      <c r="AW22" s="188">
        <v>2</v>
      </c>
      <c r="AX22" s="188">
        <v>2</v>
      </c>
      <c r="AY22" s="188">
        <v>2</v>
      </c>
      <c r="AZ22" s="188">
        <v>2</v>
      </c>
      <c r="BA22" s="175"/>
    </row>
    <row r="23" spans="1:53" ht="48" thickBot="1" x14ac:dyDescent="0.3">
      <c r="A23" s="263"/>
      <c r="B23" s="263"/>
      <c r="C23" s="143" t="s">
        <v>5</v>
      </c>
      <c r="D23" s="142" t="s">
        <v>56</v>
      </c>
      <c r="E23" s="187">
        <v>2</v>
      </c>
      <c r="F23" s="188">
        <v>2</v>
      </c>
      <c r="G23" s="188">
        <v>2</v>
      </c>
      <c r="H23" s="188">
        <v>2</v>
      </c>
      <c r="I23" s="188">
        <v>2</v>
      </c>
      <c r="J23" s="188">
        <v>2</v>
      </c>
      <c r="K23" s="188">
        <v>2</v>
      </c>
      <c r="L23" s="188">
        <v>2</v>
      </c>
      <c r="M23" s="188">
        <v>2</v>
      </c>
      <c r="N23" s="188">
        <v>2</v>
      </c>
      <c r="O23" s="188">
        <v>2</v>
      </c>
      <c r="P23" s="188">
        <v>2</v>
      </c>
      <c r="Q23" s="188">
        <v>2</v>
      </c>
      <c r="R23" s="188">
        <v>2</v>
      </c>
      <c r="S23" s="188">
        <v>2</v>
      </c>
      <c r="T23" s="188">
        <v>2</v>
      </c>
      <c r="U23" s="188">
        <v>2</v>
      </c>
      <c r="V23" s="188">
        <v>2</v>
      </c>
      <c r="W23" s="188">
        <v>2</v>
      </c>
      <c r="X23" s="188">
        <v>2</v>
      </c>
      <c r="Y23" s="188">
        <v>2</v>
      </c>
      <c r="Z23" s="188">
        <v>2</v>
      </c>
      <c r="AA23" s="188">
        <v>2</v>
      </c>
      <c r="AB23" s="188">
        <v>2</v>
      </c>
      <c r="AC23" s="188">
        <v>2</v>
      </c>
      <c r="AD23" s="188">
        <v>2</v>
      </c>
      <c r="AE23" s="188">
        <v>2</v>
      </c>
      <c r="AF23" s="188">
        <v>2</v>
      </c>
      <c r="AG23" s="188">
        <v>2</v>
      </c>
      <c r="AH23" s="188">
        <v>2</v>
      </c>
      <c r="AI23" s="188">
        <v>2</v>
      </c>
      <c r="AJ23" s="188">
        <v>2</v>
      </c>
      <c r="AK23" s="188">
        <v>2</v>
      </c>
      <c r="AL23" s="188">
        <v>2</v>
      </c>
      <c r="AM23" s="188">
        <v>2</v>
      </c>
      <c r="AN23" s="189">
        <v>2</v>
      </c>
      <c r="AO23" s="188">
        <v>2</v>
      </c>
      <c r="AP23" s="188">
        <v>2</v>
      </c>
      <c r="AQ23" s="188">
        <v>2</v>
      </c>
      <c r="AR23" s="188">
        <v>2</v>
      </c>
      <c r="AS23" s="188">
        <v>2</v>
      </c>
      <c r="AT23" s="188">
        <v>1</v>
      </c>
      <c r="AU23" s="188">
        <v>2</v>
      </c>
      <c r="AV23" s="188">
        <v>2</v>
      </c>
      <c r="AW23" s="188">
        <v>2</v>
      </c>
      <c r="AX23" s="188">
        <v>2</v>
      </c>
      <c r="AY23" s="188">
        <v>2</v>
      </c>
      <c r="AZ23" s="188">
        <v>2</v>
      </c>
      <c r="BA23" s="175"/>
    </row>
    <row r="24" spans="1:53" ht="15.6" customHeight="1" x14ac:dyDescent="0.25">
      <c r="A24" s="263"/>
      <c r="B24" s="263"/>
      <c r="C24" s="287" t="s">
        <v>6</v>
      </c>
      <c r="D24" s="281" t="s">
        <v>57</v>
      </c>
      <c r="E24" s="268">
        <v>2</v>
      </c>
      <c r="F24" s="254">
        <v>2</v>
      </c>
      <c r="G24" s="260">
        <v>2</v>
      </c>
      <c r="H24" s="260">
        <v>2</v>
      </c>
      <c r="I24" s="260">
        <v>2</v>
      </c>
      <c r="J24" s="260">
        <v>2</v>
      </c>
      <c r="K24" s="254">
        <v>2</v>
      </c>
      <c r="L24" s="254">
        <v>2</v>
      </c>
      <c r="M24" s="260">
        <v>2</v>
      </c>
      <c r="N24" s="254">
        <v>2</v>
      </c>
      <c r="O24" s="254">
        <v>2</v>
      </c>
      <c r="P24" s="254">
        <v>0</v>
      </c>
      <c r="Q24" s="260">
        <v>2</v>
      </c>
      <c r="R24" s="260">
        <v>2</v>
      </c>
      <c r="S24" s="254">
        <v>2</v>
      </c>
      <c r="T24" s="254">
        <v>2</v>
      </c>
      <c r="U24" s="260">
        <v>2</v>
      </c>
      <c r="V24" s="260">
        <v>2</v>
      </c>
      <c r="W24" s="260">
        <v>0</v>
      </c>
      <c r="X24" s="260">
        <v>2</v>
      </c>
      <c r="Y24" s="254">
        <v>0</v>
      </c>
      <c r="Z24" s="260">
        <v>2</v>
      </c>
      <c r="AA24" s="260">
        <v>2</v>
      </c>
      <c r="AB24" s="254">
        <v>2</v>
      </c>
      <c r="AC24" s="254">
        <v>2</v>
      </c>
      <c r="AD24" s="254">
        <v>2</v>
      </c>
      <c r="AE24" s="254">
        <v>2</v>
      </c>
      <c r="AF24" s="260">
        <v>0</v>
      </c>
      <c r="AG24" s="260">
        <v>2</v>
      </c>
      <c r="AH24" s="260">
        <v>2</v>
      </c>
      <c r="AI24" s="260">
        <v>1</v>
      </c>
      <c r="AJ24" s="260">
        <v>2</v>
      </c>
      <c r="AK24" s="260">
        <v>2</v>
      </c>
      <c r="AL24" s="260">
        <v>2</v>
      </c>
      <c r="AM24" s="260">
        <v>2</v>
      </c>
      <c r="AN24" s="257">
        <v>2</v>
      </c>
      <c r="AO24" s="260">
        <v>0</v>
      </c>
      <c r="AP24" s="260">
        <v>2</v>
      </c>
      <c r="AQ24" s="260">
        <v>0</v>
      </c>
      <c r="AR24" s="260">
        <v>2</v>
      </c>
      <c r="AS24" s="260">
        <v>2</v>
      </c>
      <c r="AT24" s="260">
        <v>0</v>
      </c>
      <c r="AU24" s="254">
        <v>1</v>
      </c>
      <c r="AV24" s="260">
        <v>2</v>
      </c>
      <c r="AW24" s="254">
        <v>2</v>
      </c>
      <c r="AX24" s="254">
        <v>0</v>
      </c>
      <c r="AY24" s="254">
        <v>2</v>
      </c>
      <c r="AZ24" s="260">
        <v>1</v>
      </c>
    </row>
    <row r="25" spans="1:53" ht="95.25" customHeight="1" thickBot="1" x14ac:dyDescent="0.3">
      <c r="A25" s="263"/>
      <c r="B25" s="263"/>
      <c r="C25" s="288"/>
      <c r="D25" s="282"/>
      <c r="E25" s="268"/>
      <c r="F25" s="255"/>
      <c r="G25" s="260"/>
      <c r="H25" s="260"/>
      <c r="I25" s="260"/>
      <c r="J25" s="260"/>
      <c r="K25" s="255"/>
      <c r="L25" s="255"/>
      <c r="M25" s="260"/>
      <c r="N25" s="255"/>
      <c r="O25" s="255"/>
      <c r="P25" s="255"/>
      <c r="Q25" s="260"/>
      <c r="R25" s="260"/>
      <c r="S25" s="255"/>
      <c r="T25" s="255"/>
      <c r="U25" s="260"/>
      <c r="V25" s="260"/>
      <c r="W25" s="260"/>
      <c r="X25" s="260"/>
      <c r="Y25" s="255"/>
      <c r="Z25" s="260"/>
      <c r="AA25" s="260"/>
      <c r="AB25" s="255"/>
      <c r="AC25" s="255"/>
      <c r="AD25" s="255"/>
      <c r="AE25" s="255"/>
      <c r="AF25" s="260"/>
      <c r="AG25" s="260"/>
      <c r="AH25" s="260"/>
      <c r="AI25" s="260"/>
      <c r="AJ25" s="260"/>
      <c r="AK25" s="260"/>
      <c r="AL25" s="260"/>
      <c r="AM25" s="260"/>
      <c r="AN25" s="259"/>
      <c r="AO25" s="260"/>
      <c r="AP25" s="260"/>
      <c r="AQ25" s="260"/>
      <c r="AR25" s="260"/>
      <c r="AS25" s="260"/>
      <c r="AT25" s="260"/>
      <c r="AU25" s="255"/>
      <c r="AV25" s="260"/>
      <c r="AW25" s="255"/>
      <c r="AX25" s="255"/>
      <c r="AY25" s="255"/>
      <c r="AZ25" s="260"/>
      <c r="BA25" s="175"/>
    </row>
    <row r="26" spans="1:53" ht="63" x14ac:dyDescent="0.25">
      <c r="A26" s="263"/>
      <c r="B26" s="263"/>
      <c r="C26" s="269" t="s">
        <v>7</v>
      </c>
      <c r="D26" s="148" t="s">
        <v>58</v>
      </c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9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75"/>
    </row>
    <row r="27" spans="1:53" x14ac:dyDescent="0.25">
      <c r="A27" s="263"/>
      <c r="B27" s="263"/>
      <c r="C27" s="270"/>
      <c r="D27" s="147" t="s">
        <v>59</v>
      </c>
      <c r="E27" s="187">
        <v>2</v>
      </c>
      <c r="F27" s="188">
        <v>2</v>
      </c>
      <c r="G27" s="188">
        <v>1</v>
      </c>
      <c r="H27" s="188">
        <v>0</v>
      </c>
      <c r="I27" s="188">
        <v>2</v>
      </c>
      <c r="J27" s="188">
        <v>2</v>
      </c>
      <c r="K27" s="188">
        <v>2</v>
      </c>
      <c r="L27" s="188">
        <v>2</v>
      </c>
      <c r="M27" s="188">
        <v>2</v>
      </c>
      <c r="N27" s="188">
        <v>1</v>
      </c>
      <c r="O27" s="188">
        <v>2</v>
      </c>
      <c r="P27" s="188">
        <v>2</v>
      </c>
      <c r="Q27" s="188">
        <v>2</v>
      </c>
      <c r="R27" s="188">
        <v>2</v>
      </c>
      <c r="S27" s="188">
        <v>2</v>
      </c>
      <c r="T27" s="188">
        <v>2</v>
      </c>
      <c r="U27" s="188">
        <v>2</v>
      </c>
      <c r="V27" s="188">
        <v>2</v>
      </c>
      <c r="W27" s="188">
        <v>2</v>
      </c>
      <c r="X27" s="188">
        <v>2</v>
      </c>
      <c r="Y27" s="188">
        <v>1</v>
      </c>
      <c r="Z27" s="188">
        <v>2</v>
      </c>
      <c r="AA27" s="188">
        <v>2</v>
      </c>
      <c r="AB27" s="188">
        <v>1</v>
      </c>
      <c r="AC27" s="188">
        <v>2</v>
      </c>
      <c r="AD27" s="188">
        <v>2</v>
      </c>
      <c r="AE27" s="188">
        <v>2</v>
      </c>
      <c r="AF27" s="188">
        <v>2</v>
      </c>
      <c r="AG27" s="188">
        <v>2</v>
      </c>
      <c r="AH27" s="188">
        <v>2</v>
      </c>
      <c r="AI27" s="188">
        <v>2</v>
      </c>
      <c r="AJ27" s="188">
        <v>2</v>
      </c>
      <c r="AK27" s="188">
        <v>2</v>
      </c>
      <c r="AL27" s="188">
        <v>2</v>
      </c>
      <c r="AM27" s="188">
        <v>2</v>
      </c>
      <c r="AN27" s="189">
        <v>2</v>
      </c>
      <c r="AO27" s="188">
        <v>2</v>
      </c>
      <c r="AP27" s="188">
        <v>2</v>
      </c>
      <c r="AQ27" s="188">
        <v>0</v>
      </c>
      <c r="AR27" s="188">
        <v>2</v>
      </c>
      <c r="AS27" s="188">
        <v>2</v>
      </c>
      <c r="AT27" s="188">
        <v>2</v>
      </c>
      <c r="AU27" s="188">
        <v>2</v>
      </c>
      <c r="AV27" s="188">
        <v>2</v>
      </c>
      <c r="AW27" s="188">
        <v>2</v>
      </c>
      <c r="AX27" s="188">
        <v>2</v>
      </c>
      <c r="AY27" s="188">
        <v>2</v>
      </c>
      <c r="AZ27" s="188">
        <v>2</v>
      </c>
      <c r="BA27" s="175"/>
    </row>
    <row r="28" spans="1:53" x14ac:dyDescent="0.25">
      <c r="A28" s="263"/>
      <c r="B28" s="263"/>
      <c r="C28" s="270"/>
      <c r="D28" s="147" t="s">
        <v>60</v>
      </c>
      <c r="E28" s="187">
        <v>2</v>
      </c>
      <c r="F28" s="188">
        <v>2</v>
      </c>
      <c r="G28" s="188">
        <v>1</v>
      </c>
      <c r="H28" s="188">
        <v>2</v>
      </c>
      <c r="I28" s="188">
        <v>2</v>
      </c>
      <c r="J28" s="188">
        <v>2</v>
      </c>
      <c r="K28" s="188">
        <v>2</v>
      </c>
      <c r="L28" s="188">
        <v>1</v>
      </c>
      <c r="M28" s="188">
        <v>2</v>
      </c>
      <c r="N28" s="188">
        <v>0</v>
      </c>
      <c r="O28" s="188">
        <v>1</v>
      </c>
      <c r="P28" s="188">
        <v>1</v>
      </c>
      <c r="Q28" s="188">
        <v>2</v>
      </c>
      <c r="R28" s="188">
        <v>2</v>
      </c>
      <c r="S28" s="188">
        <v>1</v>
      </c>
      <c r="T28" s="188">
        <v>2</v>
      </c>
      <c r="U28" s="188">
        <v>1</v>
      </c>
      <c r="V28" s="188">
        <v>2</v>
      </c>
      <c r="W28" s="188">
        <v>2</v>
      </c>
      <c r="X28" s="188">
        <v>1</v>
      </c>
      <c r="Y28" s="188">
        <v>2</v>
      </c>
      <c r="Z28" s="188">
        <v>1</v>
      </c>
      <c r="AA28" s="188">
        <v>2</v>
      </c>
      <c r="AB28" s="188">
        <v>1</v>
      </c>
      <c r="AC28" s="188">
        <v>1</v>
      </c>
      <c r="AD28" s="188">
        <v>2</v>
      </c>
      <c r="AE28" s="188">
        <v>1</v>
      </c>
      <c r="AF28" s="188">
        <v>1</v>
      </c>
      <c r="AG28" s="188">
        <v>2</v>
      </c>
      <c r="AH28" s="188">
        <v>2</v>
      </c>
      <c r="AI28" s="188">
        <v>2</v>
      </c>
      <c r="AJ28" s="188">
        <v>0</v>
      </c>
      <c r="AK28" s="188">
        <v>1</v>
      </c>
      <c r="AL28" s="188">
        <v>2</v>
      </c>
      <c r="AM28" s="188">
        <v>1</v>
      </c>
      <c r="AN28" s="189">
        <v>2</v>
      </c>
      <c r="AO28" s="188">
        <v>1</v>
      </c>
      <c r="AP28" s="188">
        <v>2</v>
      </c>
      <c r="AQ28" s="188">
        <v>0</v>
      </c>
      <c r="AR28" s="188">
        <v>2</v>
      </c>
      <c r="AS28" s="188">
        <v>2</v>
      </c>
      <c r="AT28" s="188">
        <v>2</v>
      </c>
      <c r="AU28" s="188">
        <v>1</v>
      </c>
      <c r="AV28" s="188">
        <v>1</v>
      </c>
      <c r="AW28" s="188">
        <v>2</v>
      </c>
      <c r="AX28" s="188">
        <v>2</v>
      </c>
      <c r="AY28" s="188">
        <v>2</v>
      </c>
      <c r="AZ28" s="188">
        <v>1</v>
      </c>
      <c r="BA28" s="175"/>
    </row>
    <row r="29" spans="1:53" ht="31.5" x14ac:dyDescent="0.25">
      <c r="A29" s="263"/>
      <c r="B29" s="263"/>
      <c r="C29" s="270"/>
      <c r="D29" s="147" t="s">
        <v>61</v>
      </c>
      <c r="E29" s="187">
        <v>0</v>
      </c>
      <c r="F29" s="188">
        <v>0</v>
      </c>
      <c r="G29" s="188">
        <v>1</v>
      </c>
      <c r="H29" s="188">
        <v>2</v>
      </c>
      <c r="I29" s="188">
        <v>1</v>
      </c>
      <c r="J29" s="188">
        <v>0</v>
      </c>
      <c r="K29" s="188">
        <v>2</v>
      </c>
      <c r="L29" s="188">
        <v>0</v>
      </c>
      <c r="M29" s="188">
        <v>2</v>
      </c>
      <c r="N29" s="188">
        <v>1</v>
      </c>
      <c r="O29" s="188">
        <v>1</v>
      </c>
      <c r="P29" s="188">
        <v>1</v>
      </c>
      <c r="Q29" s="188">
        <v>0</v>
      </c>
      <c r="R29" s="188">
        <v>1</v>
      </c>
      <c r="S29" s="188">
        <v>1</v>
      </c>
      <c r="T29" s="188">
        <v>1</v>
      </c>
      <c r="U29" s="188">
        <v>2</v>
      </c>
      <c r="V29" s="188">
        <v>2</v>
      </c>
      <c r="W29" s="188">
        <v>1</v>
      </c>
      <c r="X29" s="188">
        <v>1</v>
      </c>
      <c r="Y29" s="188">
        <v>2</v>
      </c>
      <c r="Z29" s="188">
        <v>1</v>
      </c>
      <c r="AA29" s="188">
        <v>1</v>
      </c>
      <c r="AB29" s="188">
        <v>1</v>
      </c>
      <c r="AC29" s="188">
        <v>0</v>
      </c>
      <c r="AD29" s="188">
        <v>2</v>
      </c>
      <c r="AE29" s="188">
        <v>2</v>
      </c>
      <c r="AF29" s="188">
        <v>1</v>
      </c>
      <c r="AG29" s="188">
        <v>2</v>
      </c>
      <c r="AH29" s="188">
        <v>1</v>
      </c>
      <c r="AI29" s="188">
        <v>1</v>
      </c>
      <c r="AJ29" s="188">
        <v>0</v>
      </c>
      <c r="AK29" s="188">
        <v>1</v>
      </c>
      <c r="AL29" s="188">
        <v>1</v>
      </c>
      <c r="AM29" s="188">
        <v>0</v>
      </c>
      <c r="AN29" s="189">
        <v>1</v>
      </c>
      <c r="AO29" s="188">
        <v>1</v>
      </c>
      <c r="AP29" s="188">
        <v>2</v>
      </c>
      <c r="AQ29" s="188">
        <v>1</v>
      </c>
      <c r="AR29" s="188">
        <v>2</v>
      </c>
      <c r="AS29" s="188">
        <v>2</v>
      </c>
      <c r="AT29" s="188">
        <v>0</v>
      </c>
      <c r="AU29" s="188">
        <v>0</v>
      </c>
      <c r="AV29" s="188">
        <v>2</v>
      </c>
      <c r="AW29" s="188">
        <v>0</v>
      </c>
      <c r="AX29" s="188">
        <v>1</v>
      </c>
      <c r="AY29" s="188">
        <v>2</v>
      </c>
      <c r="AZ29" s="188">
        <v>1</v>
      </c>
      <c r="BA29" s="175"/>
    </row>
    <row r="30" spans="1:53" ht="31.5" x14ac:dyDescent="0.25">
      <c r="A30" s="263"/>
      <c r="B30" s="263"/>
      <c r="C30" s="270"/>
      <c r="D30" s="147" t="s">
        <v>62</v>
      </c>
      <c r="E30" s="187">
        <v>2</v>
      </c>
      <c r="F30" s="188">
        <v>2</v>
      </c>
      <c r="G30" s="188">
        <v>1</v>
      </c>
      <c r="H30" s="188">
        <v>2</v>
      </c>
      <c r="I30" s="188">
        <v>0</v>
      </c>
      <c r="J30" s="188">
        <v>2</v>
      </c>
      <c r="K30" s="188">
        <v>2</v>
      </c>
      <c r="L30" s="188">
        <v>0</v>
      </c>
      <c r="M30" s="188">
        <v>2</v>
      </c>
      <c r="N30" s="188">
        <v>1</v>
      </c>
      <c r="O30" s="188">
        <v>2</v>
      </c>
      <c r="P30" s="188">
        <v>1</v>
      </c>
      <c r="Q30" s="188">
        <v>1</v>
      </c>
      <c r="R30" s="188">
        <v>2</v>
      </c>
      <c r="S30" s="188">
        <v>2</v>
      </c>
      <c r="T30" s="188">
        <v>2</v>
      </c>
      <c r="U30" s="188">
        <v>1</v>
      </c>
      <c r="V30" s="188">
        <v>0</v>
      </c>
      <c r="W30" s="188">
        <v>2</v>
      </c>
      <c r="X30" s="188">
        <v>2</v>
      </c>
      <c r="Y30" s="188">
        <v>2</v>
      </c>
      <c r="Z30" s="188">
        <v>1</v>
      </c>
      <c r="AA30" s="188">
        <v>2</v>
      </c>
      <c r="AB30" s="188">
        <v>1</v>
      </c>
      <c r="AC30" s="188">
        <v>2</v>
      </c>
      <c r="AD30" s="188">
        <v>2</v>
      </c>
      <c r="AE30" s="188">
        <v>2</v>
      </c>
      <c r="AF30" s="188">
        <v>1</v>
      </c>
      <c r="AG30" s="188">
        <v>2</v>
      </c>
      <c r="AH30" s="188">
        <v>2</v>
      </c>
      <c r="AI30" s="188">
        <v>2</v>
      </c>
      <c r="AJ30" s="188">
        <v>2</v>
      </c>
      <c r="AK30" s="188">
        <v>1</v>
      </c>
      <c r="AL30" s="188">
        <v>2</v>
      </c>
      <c r="AM30" s="188">
        <v>2</v>
      </c>
      <c r="AN30" s="189">
        <v>2</v>
      </c>
      <c r="AO30" s="188">
        <v>2</v>
      </c>
      <c r="AP30" s="188">
        <v>2</v>
      </c>
      <c r="AQ30" s="188">
        <v>1</v>
      </c>
      <c r="AR30" s="188">
        <v>1</v>
      </c>
      <c r="AS30" s="188">
        <v>2</v>
      </c>
      <c r="AT30" s="188">
        <v>2</v>
      </c>
      <c r="AU30" s="188">
        <v>2</v>
      </c>
      <c r="AV30" s="188">
        <v>2</v>
      </c>
      <c r="AW30" s="188">
        <v>1</v>
      </c>
      <c r="AX30" s="188">
        <v>2</v>
      </c>
      <c r="AY30" s="188">
        <v>2</v>
      </c>
      <c r="AZ30" s="188">
        <v>1</v>
      </c>
      <c r="BA30" s="175"/>
    </row>
    <row r="31" spans="1:53" ht="32.25" thickBot="1" x14ac:dyDescent="0.3">
      <c r="A31" s="263"/>
      <c r="B31" s="263"/>
      <c r="C31" s="271"/>
      <c r="D31" s="146" t="s">
        <v>63</v>
      </c>
      <c r="E31" s="187">
        <v>2</v>
      </c>
      <c r="F31" s="188">
        <v>2</v>
      </c>
      <c r="G31" s="188">
        <v>2</v>
      </c>
      <c r="H31" s="188">
        <v>2</v>
      </c>
      <c r="I31" s="188">
        <v>2</v>
      </c>
      <c r="J31" s="188">
        <v>2</v>
      </c>
      <c r="K31" s="188">
        <v>1</v>
      </c>
      <c r="L31" s="188">
        <v>2</v>
      </c>
      <c r="M31" s="188">
        <v>2</v>
      </c>
      <c r="N31" s="188">
        <v>0</v>
      </c>
      <c r="O31" s="188">
        <v>2</v>
      </c>
      <c r="P31" s="188">
        <v>2</v>
      </c>
      <c r="Q31" s="188">
        <v>0</v>
      </c>
      <c r="R31" s="188">
        <v>2</v>
      </c>
      <c r="S31" s="188">
        <v>0</v>
      </c>
      <c r="T31" s="188">
        <v>2</v>
      </c>
      <c r="U31" s="188">
        <v>1</v>
      </c>
      <c r="V31" s="188">
        <v>0</v>
      </c>
      <c r="W31" s="188">
        <v>2</v>
      </c>
      <c r="X31" s="188">
        <v>2</v>
      </c>
      <c r="Y31" s="188">
        <v>2</v>
      </c>
      <c r="Z31" s="188">
        <v>2</v>
      </c>
      <c r="AA31" s="188">
        <v>2</v>
      </c>
      <c r="AB31" s="188">
        <v>1</v>
      </c>
      <c r="AC31" s="188">
        <v>2</v>
      </c>
      <c r="AD31" s="188">
        <v>2</v>
      </c>
      <c r="AE31" s="188">
        <v>2</v>
      </c>
      <c r="AF31" s="188">
        <v>2</v>
      </c>
      <c r="AG31" s="188">
        <v>2</v>
      </c>
      <c r="AH31" s="188">
        <v>2</v>
      </c>
      <c r="AI31" s="188">
        <v>2</v>
      </c>
      <c r="AJ31" s="188">
        <v>2</v>
      </c>
      <c r="AK31" s="188">
        <v>2</v>
      </c>
      <c r="AL31" s="188">
        <v>0</v>
      </c>
      <c r="AM31" s="188">
        <v>0</v>
      </c>
      <c r="AN31" s="189">
        <v>2</v>
      </c>
      <c r="AO31" s="188">
        <v>2</v>
      </c>
      <c r="AP31" s="188">
        <v>2</v>
      </c>
      <c r="AQ31" s="188">
        <v>2</v>
      </c>
      <c r="AR31" s="188">
        <v>2</v>
      </c>
      <c r="AS31" s="188">
        <v>2</v>
      </c>
      <c r="AT31" s="188">
        <v>2</v>
      </c>
      <c r="AU31" s="188">
        <v>2</v>
      </c>
      <c r="AV31" s="188">
        <v>2</v>
      </c>
      <c r="AW31" s="188">
        <v>0</v>
      </c>
      <c r="AX31" s="188">
        <v>2</v>
      </c>
      <c r="AY31" s="188">
        <v>2</v>
      </c>
      <c r="AZ31" s="188">
        <v>0</v>
      </c>
      <c r="BA31" s="175"/>
    </row>
    <row r="32" spans="1:53" ht="63.75" thickBot="1" x14ac:dyDescent="0.3">
      <c r="A32" s="263"/>
      <c r="B32" s="264"/>
      <c r="C32" s="143" t="s">
        <v>9</v>
      </c>
      <c r="D32" s="142" t="s">
        <v>252</v>
      </c>
      <c r="E32" s="187">
        <v>0</v>
      </c>
      <c r="F32" s="188">
        <v>2</v>
      </c>
      <c r="G32" s="188">
        <v>2</v>
      </c>
      <c r="H32" s="188">
        <v>2</v>
      </c>
      <c r="I32" s="188">
        <v>2</v>
      </c>
      <c r="J32" s="188">
        <v>2</v>
      </c>
      <c r="K32" s="188">
        <v>2</v>
      </c>
      <c r="L32" s="188">
        <v>0</v>
      </c>
      <c r="M32" s="188">
        <v>2</v>
      </c>
      <c r="N32" s="188">
        <v>2</v>
      </c>
      <c r="O32" s="188">
        <v>2</v>
      </c>
      <c r="P32" s="188">
        <v>2</v>
      </c>
      <c r="Q32" s="188">
        <v>2</v>
      </c>
      <c r="R32" s="188">
        <v>2</v>
      </c>
      <c r="S32" s="188">
        <v>2</v>
      </c>
      <c r="T32" s="188">
        <v>2</v>
      </c>
      <c r="U32" s="188">
        <v>2</v>
      </c>
      <c r="V32" s="188">
        <v>2</v>
      </c>
      <c r="W32" s="188">
        <v>2</v>
      </c>
      <c r="X32" s="188">
        <v>2</v>
      </c>
      <c r="Y32" s="188">
        <v>2</v>
      </c>
      <c r="Z32" s="188">
        <v>2</v>
      </c>
      <c r="AA32" s="188">
        <v>1</v>
      </c>
      <c r="AB32" s="188">
        <v>0</v>
      </c>
      <c r="AC32" s="188">
        <v>2</v>
      </c>
      <c r="AD32" s="188">
        <v>2</v>
      </c>
      <c r="AE32" s="188">
        <v>2</v>
      </c>
      <c r="AF32" s="188">
        <v>0</v>
      </c>
      <c r="AG32" s="188">
        <v>2</v>
      </c>
      <c r="AH32" s="188">
        <v>2</v>
      </c>
      <c r="AI32" s="188">
        <v>2</v>
      </c>
      <c r="AJ32" s="188">
        <v>0</v>
      </c>
      <c r="AK32" s="188">
        <v>0</v>
      </c>
      <c r="AL32" s="188">
        <v>2</v>
      </c>
      <c r="AM32" s="188">
        <v>2</v>
      </c>
      <c r="AN32" s="189">
        <v>2</v>
      </c>
      <c r="AO32" s="188">
        <v>2</v>
      </c>
      <c r="AP32" s="188">
        <v>2</v>
      </c>
      <c r="AQ32" s="188">
        <v>2</v>
      </c>
      <c r="AR32" s="188">
        <v>2</v>
      </c>
      <c r="AS32" s="188">
        <v>2</v>
      </c>
      <c r="AT32" s="188">
        <v>1</v>
      </c>
      <c r="AU32" s="188">
        <v>2</v>
      </c>
      <c r="AV32" s="188">
        <v>2</v>
      </c>
      <c r="AW32" s="188">
        <v>0</v>
      </c>
      <c r="AX32" s="188">
        <v>2</v>
      </c>
      <c r="AY32" s="188">
        <v>1</v>
      </c>
      <c r="AZ32" s="188">
        <v>2</v>
      </c>
      <c r="BA32" s="175"/>
    </row>
    <row r="33" spans="1:53" x14ac:dyDescent="0.25">
      <c r="A33" s="263"/>
      <c r="B33" s="262" t="s">
        <v>10</v>
      </c>
      <c r="C33" s="269" t="s">
        <v>53</v>
      </c>
      <c r="D33" s="148" t="s">
        <v>64</v>
      </c>
      <c r="E33" s="187">
        <v>2</v>
      </c>
      <c r="F33" s="188">
        <v>2</v>
      </c>
      <c r="G33" s="188">
        <v>2</v>
      </c>
      <c r="H33" s="188">
        <v>2</v>
      </c>
      <c r="I33" s="188">
        <v>2</v>
      </c>
      <c r="J33" s="188">
        <v>2</v>
      </c>
      <c r="K33" s="188">
        <v>2</v>
      </c>
      <c r="L33" s="188">
        <v>2</v>
      </c>
      <c r="M33" s="188">
        <v>2</v>
      </c>
      <c r="N33" s="188">
        <v>2</v>
      </c>
      <c r="O33" s="188">
        <v>2</v>
      </c>
      <c r="P33" s="188">
        <v>2</v>
      </c>
      <c r="Q33" s="188">
        <v>2</v>
      </c>
      <c r="R33" s="188">
        <v>2</v>
      </c>
      <c r="S33" s="188">
        <v>2</v>
      </c>
      <c r="T33" s="188">
        <v>2</v>
      </c>
      <c r="U33" s="188">
        <v>2</v>
      </c>
      <c r="V33" s="188">
        <v>2</v>
      </c>
      <c r="W33" s="188">
        <v>2</v>
      </c>
      <c r="X33" s="188">
        <v>2</v>
      </c>
      <c r="Y33" s="188">
        <v>1</v>
      </c>
      <c r="Z33" s="188">
        <v>2</v>
      </c>
      <c r="AA33" s="188">
        <v>2</v>
      </c>
      <c r="AB33" s="188">
        <v>1</v>
      </c>
      <c r="AC33" s="188">
        <v>1</v>
      </c>
      <c r="AD33" s="188">
        <v>2</v>
      </c>
      <c r="AE33" s="188">
        <v>2</v>
      </c>
      <c r="AF33" s="188">
        <v>1</v>
      </c>
      <c r="AG33" s="188">
        <v>2</v>
      </c>
      <c r="AH33" s="188">
        <v>2</v>
      </c>
      <c r="AI33" s="188">
        <v>2</v>
      </c>
      <c r="AJ33" s="188">
        <v>2</v>
      </c>
      <c r="AK33" s="188">
        <v>2</v>
      </c>
      <c r="AL33" s="188">
        <v>2</v>
      </c>
      <c r="AM33" s="188">
        <v>0</v>
      </c>
      <c r="AN33" s="189">
        <v>2</v>
      </c>
      <c r="AO33" s="188">
        <v>2</v>
      </c>
      <c r="AP33" s="188">
        <v>2</v>
      </c>
      <c r="AQ33" s="188">
        <v>2</v>
      </c>
      <c r="AR33" s="188">
        <v>2</v>
      </c>
      <c r="AS33" s="188">
        <v>2</v>
      </c>
      <c r="AT33" s="188">
        <v>2</v>
      </c>
      <c r="AU33" s="188">
        <v>2</v>
      </c>
      <c r="AV33" s="188">
        <v>2</v>
      </c>
      <c r="AW33" s="188">
        <v>2</v>
      </c>
      <c r="AX33" s="188">
        <v>2</v>
      </c>
      <c r="AY33" s="188">
        <v>2</v>
      </c>
      <c r="AZ33" s="188">
        <v>0</v>
      </c>
      <c r="BA33" s="175"/>
    </row>
    <row r="34" spans="1:53" x14ac:dyDescent="0.25">
      <c r="A34" s="263"/>
      <c r="B34" s="263"/>
      <c r="C34" s="270"/>
      <c r="D34" s="177" t="s">
        <v>178</v>
      </c>
      <c r="E34" s="187">
        <v>2</v>
      </c>
      <c r="F34" s="188">
        <v>2</v>
      </c>
      <c r="G34" s="188">
        <v>2</v>
      </c>
      <c r="H34" s="188">
        <v>2</v>
      </c>
      <c r="I34" s="188">
        <v>2</v>
      </c>
      <c r="J34" s="188">
        <v>2</v>
      </c>
      <c r="K34" s="188">
        <v>2</v>
      </c>
      <c r="L34" s="188">
        <v>1</v>
      </c>
      <c r="M34" s="188">
        <v>2</v>
      </c>
      <c r="N34" s="188">
        <v>2</v>
      </c>
      <c r="O34" s="188">
        <v>2</v>
      </c>
      <c r="P34" s="188">
        <v>0</v>
      </c>
      <c r="Q34" s="188">
        <v>2</v>
      </c>
      <c r="R34" s="188">
        <v>2</v>
      </c>
      <c r="S34" s="188">
        <v>2</v>
      </c>
      <c r="T34" s="188">
        <v>0</v>
      </c>
      <c r="U34" s="188">
        <v>1</v>
      </c>
      <c r="V34" s="188">
        <v>2</v>
      </c>
      <c r="W34" s="188">
        <v>2</v>
      </c>
      <c r="X34" s="188">
        <v>2</v>
      </c>
      <c r="Y34" s="188">
        <v>2</v>
      </c>
      <c r="Z34" s="188">
        <v>1</v>
      </c>
      <c r="AA34" s="188">
        <v>2</v>
      </c>
      <c r="AB34" s="188">
        <v>0</v>
      </c>
      <c r="AC34" s="188">
        <v>2</v>
      </c>
      <c r="AD34" s="188">
        <v>2</v>
      </c>
      <c r="AE34" s="188">
        <v>2</v>
      </c>
      <c r="AF34" s="188">
        <v>2</v>
      </c>
      <c r="AG34" s="188">
        <v>2</v>
      </c>
      <c r="AH34" s="188">
        <v>2</v>
      </c>
      <c r="AI34" s="188">
        <v>0</v>
      </c>
      <c r="AJ34" s="188">
        <v>2</v>
      </c>
      <c r="AK34" s="188">
        <v>2</v>
      </c>
      <c r="AL34" s="188">
        <v>1</v>
      </c>
      <c r="AM34" s="188">
        <v>1</v>
      </c>
      <c r="AN34" s="189">
        <v>2</v>
      </c>
      <c r="AO34" s="188">
        <v>2</v>
      </c>
      <c r="AP34" s="188">
        <v>2</v>
      </c>
      <c r="AQ34" s="188">
        <v>2</v>
      </c>
      <c r="AR34" s="188">
        <v>2</v>
      </c>
      <c r="AS34" s="188">
        <v>2</v>
      </c>
      <c r="AT34" s="188">
        <v>1</v>
      </c>
      <c r="AU34" s="188">
        <v>2</v>
      </c>
      <c r="AV34" s="188">
        <v>2</v>
      </c>
      <c r="AW34" s="188">
        <v>2</v>
      </c>
      <c r="AX34" s="188">
        <v>2</v>
      </c>
      <c r="AY34" s="188">
        <v>2</v>
      </c>
      <c r="AZ34" s="188">
        <v>0</v>
      </c>
      <c r="BA34" s="175"/>
    </row>
    <row r="35" spans="1:53" ht="31.5" x14ac:dyDescent="0.25">
      <c r="A35" s="263"/>
      <c r="B35" s="263"/>
      <c r="C35" s="270"/>
      <c r="D35" s="147" t="s">
        <v>65</v>
      </c>
      <c r="E35" s="187">
        <v>2</v>
      </c>
      <c r="F35" s="188">
        <v>1</v>
      </c>
      <c r="G35" s="188">
        <v>1</v>
      </c>
      <c r="H35" s="188">
        <v>0</v>
      </c>
      <c r="I35" s="188">
        <v>1</v>
      </c>
      <c r="J35" s="188">
        <v>1</v>
      </c>
      <c r="K35" s="188">
        <v>1</v>
      </c>
      <c r="L35" s="188">
        <v>1</v>
      </c>
      <c r="M35" s="188">
        <v>2</v>
      </c>
      <c r="N35" s="188">
        <v>2</v>
      </c>
      <c r="O35" s="188">
        <v>2</v>
      </c>
      <c r="P35" s="188">
        <v>2</v>
      </c>
      <c r="Q35" s="188">
        <v>1</v>
      </c>
      <c r="R35" s="188">
        <v>1</v>
      </c>
      <c r="S35" s="188">
        <v>1</v>
      </c>
      <c r="T35" s="188">
        <v>1</v>
      </c>
      <c r="U35" s="188">
        <v>1</v>
      </c>
      <c r="V35" s="188">
        <v>2</v>
      </c>
      <c r="W35" s="188">
        <v>2</v>
      </c>
      <c r="X35" s="188">
        <v>2</v>
      </c>
      <c r="Y35" s="188">
        <v>1</v>
      </c>
      <c r="Z35" s="188">
        <v>2</v>
      </c>
      <c r="AA35" s="188">
        <v>1</v>
      </c>
      <c r="AB35" s="188">
        <v>1</v>
      </c>
      <c r="AC35" s="188">
        <v>1</v>
      </c>
      <c r="AD35" s="188">
        <v>1</v>
      </c>
      <c r="AE35" s="188">
        <v>2</v>
      </c>
      <c r="AF35" s="188">
        <v>1</v>
      </c>
      <c r="AG35" s="188">
        <v>1</v>
      </c>
      <c r="AH35" s="188">
        <v>1</v>
      </c>
      <c r="AI35" s="188">
        <v>1</v>
      </c>
      <c r="AJ35" s="188">
        <v>1</v>
      </c>
      <c r="AK35" s="188">
        <v>1</v>
      </c>
      <c r="AL35" s="188">
        <v>1</v>
      </c>
      <c r="AM35" s="188">
        <v>1</v>
      </c>
      <c r="AN35" s="189">
        <v>2</v>
      </c>
      <c r="AO35" s="188">
        <v>2</v>
      </c>
      <c r="AP35" s="188">
        <v>2</v>
      </c>
      <c r="AQ35" s="188">
        <v>2</v>
      </c>
      <c r="AR35" s="188">
        <v>2</v>
      </c>
      <c r="AS35" s="188">
        <v>2</v>
      </c>
      <c r="AT35" s="188">
        <v>2</v>
      </c>
      <c r="AU35" s="188">
        <v>2</v>
      </c>
      <c r="AV35" s="188">
        <v>2</v>
      </c>
      <c r="AW35" s="188">
        <v>2</v>
      </c>
      <c r="AX35" s="188">
        <v>2</v>
      </c>
      <c r="AY35" s="188">
        <v>2</v>
      </c>
      <c r="AZ35" s="188">
        <v>0</v>
      </c>
      <c r="BA35" s="175"/>
    </row>
    <row r="36" spans="1:53" ht="31.5" x14ac:dyDescent="0.25">
      <c r="A36" s="263"/>
      <c r="B36" s="263"/>
      <c r="C36" s="270"/>
      <c r="D36" s="147" t="s">
        <v>66</v>
      </c>
      <c r="E36" s="187">
        <v>2</v>
      </c>
      <c r="F36" s="188">
        <v>0</v>
      </c>
      <c r="G36" s="188">
        <v>1</v>
      </c>
      <c r="H36" s="188">
        <v>0</v>
      </c>
      <c r="I36" s="188">
        <v>0</v>
      </c>
      <c r="J36" s="188">
        <v>2</v>
      </c>
      <c r="K36" s="188">
        <v>2</v>
      </c>
      <c r="L36" s="188">
        <v>0</v>
      </c>
      <c r="M36" s="188">
        <v>2</v>
      </c>
      <c r="N36" s="188">
        <v>0</v>
      </c>
      <c r="O36" s="188">
        <v>1</v>
      </c>
      <c r="P36" s="188">
        <v>2</v>
      </c>
      <c r="Q36" s="188">
        <v>2</v>
      </c>
      <c r="R36" s="188">
        <v>2</v>
      </c>
      <c r="S36" s="188">
        <v>1</v>
      </c>
      <c r="T36" s="188">
        <v>1</v>
      </c>
      <c r="U36" s="188">
        <v>1</v>
      </c>
      <c r="V36" s="188">
        <v>0</v>
      </c>
      <c r="W36" s="188">
        <v>2</v>
      </c>
      <c r="X36" s="188">
        <v>2</v>
      </c>
      <c r="Y36" s="188">
        <v>2</v>
      </c>
      <c r="Z36" s="188">
        <v>2</v>
      </c>
      <c r="AA36" s="188">
        <v>2</v>
      </c>
      <c r="AB36" s="188">
        <v>1</v>
      </c>
      <c r="AC36" s="188">
        <v>1</v>
      </c>
      <c r="AD36" s="188">
        <v>2</v>
      </c>
      <c r="AE36" s="188">
        <v>0</v>
      </c>
      <c r="AF36" s="188">
        <v>0</v>
      </c>
      <c r="AG36" s="188">
        <v>2</v>
      </c>
      <c r="AH36" s="188">
        <v>2</v>
      </c>
      <c r="AI36" s="188">
        <v>2</v>
      </c>
      <c r="AJ36" s="188">
        <v>2</v>
      </c>
      <c r="AK36" s="188">
        <v>1</v>
      </c>
      <c r="AL36" s="188">
        <v>2</v>
      </c>
      <c r="AM36" s="188">
        <v>2</v>
      </c>
      <c r="AN36" s="189">
        <v>2</v>
      </c>
      <c r="AO36" s="188">
        <v>2</v>
      </c>
      <c r="AP36" s="188">
        <v>2</v>
      </c>
      <c r="AQ36" s="188">
        <v>2</v>
      </c>
      <c r="AR36" s="188">
        <v>2</v>
      </c>
      <c r="AS36" s="188">
        <v>1</v>
      </c>
      <c r="AT36" s="188">
        <v>2</v>
      </c>
      <c r="AU36" s="188">
        <v>1</v>
      </c>
      <c r="AV36" s="188">
        <v>1</v>
      </c>
      <c r="AW36" s="188">
        <v>2</v>
      </c>
      <c r="AX36" s="188">
        <v>1</v>
      </c>
      <c r="AY36" s="188">
        <v>1</v>
      </c>
      <c r="AZ36" s="188">
        <v>1</v>
      </c>
      <c r="BA36" s="175"/>
    </row>
    <row r="37" spans="1:53" ht="94.5" x14ac:dyDescent="0.25">
      <c r="A37" s="263"/>
      <c r="B37" s="263"/>
      <c r="C37" s="270"/>
      <c r="D37" s="147" t="s">
        <v>67</v>
      </c>
      <c r="E37" s="187">
        <v>2</v>
      </c>
      <c r="F37" s="188">
        <v>2</v>
      </c>
      <c r="G37" s="188">
        <v>2</v>
      </c>
      <c r="H37" s="188">
        <v>1</v>
      </c>
      <c r="I37" s="188">
        <v>2</v>
      </c>
      <c r="J37" s="188">
        <v>2</v>
      </c>
      <c r="K37" s="188">
        <v>2</v>
      </c>
      <c r="L37" s="188">
        <v>1</v>
      </c>
      <c r="M37" s="188">
        <v>2</v>
      </c>
      <c r="N37" s="188">
        <v>0</v>
      </c>
      <c r="O37" s="188">
        <v>1</v>
      </c>
      <c r="P37" s="188">
        <v>2</v>
      </c>
      <c r="Q37" s="188">
        <v>2</v>
      </c>
      <c r="R37" s="188">
        <v>2</v>
      </c>
      <c r="S37" s="188">
        <v>2</v>
      </c>
      <c r="T37" s="188">
        <v>2</v>
      </c>
      <c r="U37" s="188">
        <v>2</v>
      </c>
      <c r="V37" s="188">
        <v>1</v>
      </c>
      <c r="W37" s="188">
        <v>2</v>
      </c>
      <c r="X37" s="188">
        <v>2</v>
      </c>
      <c r="Y37" s="188">
        <v>2</v>
      </c>
      <c r="Z37" s="188">
        <v>1</v>
      </c>
      <c r="AA37" s="188">
        <v>2</v>
      </c>
      <c r="AB37" s="188">
        <v>1</v>
      </c>
      <c r="AC37" s="188">
        <v>2</v>
      </c>
      <c r="AD37" s="188">
        <v>2</v>
      </c>
      <c r="AE37" s="188">
        <v>2</v>
      </c>
      <c r="AF37" s="188">
        <v>0</v>
      </c>
      <c r="AG37" s="188">
        <v>2</v>
      </c>
      <c r="AH37" s="188">
        <v>2</v>
      </c>
      <c r="AI37" s="188">
        <v>2</v>
      </c>
      <c r="AJ37" s="188">
        <v>2</v>
      </c>
      <c r="AK37" s="188">
        <v>2</v>
      </c>
      <c r="AL37" s="188">
        <v>2</v>
      </c>
      <c r="AM37" s="188">
        <v>2</v>
      </c>
      <c r="AN37" s="189">
        <v>2</v>
      </c>
      <c r="AO37" s="188">
        <v>1</v>
      </c>
      <c r="AP37" s="188">
        <v>2</v>
      </c>
      <c r="AQ37" s="188">
        <v>2</v>
      </c>
      <c r="AR37" s="188">
        <v>2</v>
      </c>
      <c r="AS37" s="188">
        <v>2</v>
      </c>
      <c r="AT37" s="188">
        <v>2</v>
      </c>
      <c r="AU37" s="188">
        <v>1</v>
      </c>
      <c r="AV37" s="188">
        <v>2</v>
      </c>
      <c r="AW37" s="188">
        <v>2</v>
      </c>
      <c r="AX37" s="188">
        <v>0</v>
      </c>
      <c r="AY37" s="188">
        <v>2</v>
      </c>
      <c r="AZ37" s="188">
        <v>2</v>
      </c>
      <c r="BA37" s="175"/>
    </row>
    <row r="38" spans="1:53" ht="31.5" x14ac:dyDescent="0.25">
      <c r="A38" s="263"/>
      <c r="B38" s="263"/>
      <c r="C38" s="270"/>
      <c r="D38" s="147" t="s">
        <v>68</v>
      </c>
      <c r="E38" s="187">
        <v>2</v>
      </c>
      <c r="F38" s="188">
        <v>2</v>
      </c>
      <c r="G38" s="188">
        <v>2</v>
      </c>
      <c r="H38" s="188">
        <v>1</v>
      </c>
      <c r="I38" s="188">
        <v>0</v>
      </c>
      <c r="J38" s="188">
        <v>2</v>
      </c>
      <c r="K38" s="188">
        <v>2</v>
      </c>
      <c r="L38" s="188">
        <v>0</v>
      </c>
      <c r="M38" s="188">
        <v>2</v>
      </c>
      <c r="N38" s="188">
        <v>0</v>
      </c>
      <c r="O38" s="188">
        <v>2</v>
      </c>
      <c r="P38" s="188">
        <v>2</v>
      </c>
      <c r="Q38" s="188">
        <v>2</v>
      </c>
      <c r="R38" s="188">
        <v>2</v>
      </c>
      <c r="S38" s="188">
        <v>0</v>
      </c>
      <c r="T38" s="188">
        <v>2</v>
      </c>
      <c r="U38" s="188">
        <v>2</v>
      </c>
      <c r="V38" s="188">
        <v>2</v>
      </c>
      <c r="W38" s="188">
        <v>2</v>
      </c>
      <c r="X38" s="188">
        <v>0</v>
      </c>
      <c r="Y38" s="188">
        <v>2</v>
      </c>
      <c r="Z38" s="188">
        <v>2</v>
      </c>
      <c r="AA38" s="188">
        <v>2</v>
      </c>
      <c r="AB38" s="188">
        <v>0</v>
      </c>
      <c r="AC38" s="188">
        <v>0</v>
      </c>
      <c r="AD38" s="188">
        <v>0</v>
      </c>
      <c r="AE38" s="188">
        <v>2</v>
      </c>
      <c r="AF38" s="188">
        <v>0</v>
      </c>
      <c r="AG38" s="188">
        <v>2</v>
      </c>
      <c r="AH38" s="188">
        <v>2</v>
      </c>
      <c r="AI38" s="188">
        <v>2</v>
      </c>
      <c r="AJ38" s="188">
        <v>2</v>
      </c>
      <c r="AK38" s="188">
        <v>2</v>
      </c>
      <c r="AL38" s="188">
        <v>2</v>
      </c>
      <c r="AM38" s="188">
        <v>2</v>
      </c>
      <c r="AN38" s="189">
        <v>2</v>
      </c>
      <c r="AO38" s="188">
        <v>0</v>
      </c>
      <c r="AP38" s="188">
        <v>0</v>
      </c>
      <c r="AQ38" s="188">
        <v>0</v>
      </c>
      <c r="AR38" s="188">
        <v>2</v>
      </c>
      <c r="AS38" s="188">
        <v>2</v>
      </c>
      <c r="AT38" s="188">
        <v>2</v>
      </c>
      <c r="AU38" s="188">
        <v>2</v>
      </c>
      <c r="AV38" s="188">
        <v>2</v>
      </c>
      <c r="AW38" s="188">
        <v>2</v>
      </c>
      <c r="AX38" s="188">
        <v>2</v>
      </c>
      <c r="AY38" s="188">
        <v>2</v>
      </c>
      <c r="AZ38" s="188">
        <v>2</v>
      </c>
      <c r="BA38" s="175"/>
    </row>
    <row r="39" spans="1:53" x14ac:dyDescent="0.25">
      <c r="A39" s="263"/>
      <c r="B39" s="263"/>
      <c r="C39" s="270"/>
      <c r="D39" s="147" t="s">
        <v>69</v>
      </c>
      <c r="E39" s="187">
        <v>2</v>
      </c>
      <c r="F39" s="188">
        <v>2</v>
      </c>
      <c r="G39" s="188">
        <v>2</v>
      </c>
      <c r="H39" s="188">
        <v>2</v>
      </c>
      <c r="I39" s="188">
        <v>2</v>
      </c>
      <c r="J39" s="188">
        <v>2</v>
      </c>
      <c r="K39" s="188">
        <v>2</v>
      </c>
      <c r="L39" s="188">
        <v>0</v>
      </c>
      <c r="M39" s="188">
        <v>2</v>
      </c>
      <c r="N39" s="188">
        <v>2</v>
      </c>
      <c r="O39" s="188">
        <v>2</v>
      </c>
      <c r="P39" s="188">
        <v>2</v>
      </c>
      <c r="Q39" s="188">
        <v>2</v>
      </c>
      <c r="R39" s="188">
        <v>2</v>
      </c>
      <c r="S39" s="188">
        <v>2</v>
      </c>
      <c r="T39" s="188">
        <v>2</v>
      </c>
      <c r="U39" s="188">
        <v>2</v>
      </c>
      <c r="V39" s="188">
        <v>2</v>
      </c>
      <c r="W39" s="188">
        <v>2</v>
      </c>
      <c r="X39" s="188">
        <v>1</v>
      </c>
      <c r="Y39" s="188">
        <v>2</v>
      </c>
      <c r="Z39" s="188">
        <v>1</v>
      </c>
      <c r="AA39" s="188">
        <v>2</v>
      </c>
      <c r="AB39" s="188">
        <v>2</v>
      </c>
      <c r="AC39" s="188">
        <v>2</v>
      </c>
      <c r="AD39" s="188">
        <v>2</v>
      </c>
      <c r="AE39" s="188">
        <v>2</v>
      </c>
      <c r="AF39" s="188">
        <v>2</v>
      </c>
      <c r="AG39" s="188">
        <v>1</v>
      </c>
      <c r="AH39" s="188">
        <v>2</v>
      </c>
      <c r="AI39" s="188">
        <v>2</v>
      </c>
      <c r="AJ39" s="188">
        <v>2</v>
      </c>
      <c r="AK39" s="188">
        <v>2</v>
      </c>
      <c r="AL39" s="188">
        <v>2</v>
      </c>
      <c r="AM39" s="188">
        <v>2</v>
      </c>
      <c r="AN39" s="189">
        <v>2</v>
      </c>
      <c r="AO39" s="188">
        <v>2</v>
      </c>
      <c r="AP39" s="188">
        <v>1</v>
      </c>
      <c r="AQ39" s="188">
        <v>2</v>
      </c>
      <c r="AR39" s="188">
        <v>1</v>
      </c>
      <c r="AS39" s="188">
        <v>2</v>
      </c>
      <c r="AT39" s="188">
        <v>2</v>
      </c>
      <c r="AU39" s="188">
        <v>2</v>
      </c>
      <c r="AV39" s="188">
        <v>2</v>
      </c>
      <c r="AW39" s="188">
        <v>2</v>
      </c>
      <c r="AX39" s="188">
        <v>2</v>
      </c>
      <c r="AY39" s="188">
        <v>2</v>
      </c>
      <c r="AZ39" s="188">
        <v>0</v>
      </c>
      <c r="BA39" s="175"/>
    </row>
    <row r="40" spans="1:53" ht="16.5" thickBot="1" x14ac:dyDescent="0.3">
      <c r="A40" s="263"/>
      <c r="B40" s="263"/>
      <c r="C40" s="271"/>
      <c r="D40" s="146" t="s">
        <v>70</v>
      </c>
      <c r="E40" s="187">
        <v>2</v>
      </c>
      <c r="F40" s="188">
        <v>0</v>
      </c>
      <c r="G40" s="188">
        <v>2</v>
      </c>
      <c r="H40" s="188">
        <v>2</v>
      </c>
      <c r="I40" s="188">
        <v>2</v>
      </c>
      <c r="J40" s="188">
        <v>2</v>
      </c>
      <c r="K40" s="188">
        <v>2</v>
      </c>
      <c r="L40" s="188">
        <v>2</v>
      </c>
      <c r="M40" s="188">
        <v>2</v>
      </c>
      <c r="N40" s="188">
        <v>2</v>
      </c>
      <c r="O40" s="188">
        <v>1</v>
      </c>
      <c r="P40" s="188">
        <v>2</v>
      </c>
      <c r="Q40" s="188">
        <v>2</v>
      </c>
      <c r="R40" s="188">
        <v>2</v>
      </c>
      <c r="S40" s="188">
        <v>2</v>
      </c>
      <c r="T40" s="188">
        <v>2</v>
      </c>
      <c r="U40" s="188">
        <v>2</v>
      </c>
      <c r="V40" s="188">
        <v>2</v>
      </c>
      <c r="W40" s="188">
        <v>1</v>
      </c>
      <c r="X40" s="188">
        <v>2</v>
      </c>
      <c r="Y40" s="188">
        <v>2</v>
      </c>
      <c r="Z40" s="188">
        <v>2</v>
      </c>
      <c r="AA40" s="188">
        <v>2</v>
      </c>
      <c r="AB40" s="188">
        <v>2</v>
      </c>
      <c r="AC40" s="188">
        <v>2</v>
      </c>
      <c r="AD40" s="188">
        <v>2</v>
      </c>
      <c r="AE40" s="188">
        <v>2</v>
      </c>
      <c r="AF40" s="188">
        <v>1</v>
      </c>
      <c r="AG40" s="188">
        <v>2</v>
      </c>
      <c r="AH40" s="188">
        <v>2</v>
      </c>
      <c r="AI40" s="188">
        <v>2</v>
      </c>
      <c r="AJ40" s="188">
        <v>2</v>
      </c>
      <c r="AK40" s="188">
        <v>2</v>
      </c>
      <c r="AL40" s="188">
        <v>2</v>
      </c>
      <c r="AM40" s="188">
        <v>2</v>
      </c>
      <c r="AN40" s="189">
        <v>2</v>
      </c>
      <c r="AO40" s="188">
        <v>2</v>
      </c>
      <c r="AP40" s="188">
        <v>1</v>
      </c>
      <c r="AQ40" s="188">
        <v>2</v>
      </c>
      <c r="AR40" s="188">
        <v>1</v>
      </c>
      <c r="AS40" s="188">
        <v>2</v>
      </c>
      <c r="AT40" s="188">
        <v>2</v>
      </c>
      <c r="AU40" s="188">
        <v>2</v>
      </c>
      <c r="AV40" s="188">
        <v>1</v>
      </c>
      <c r="AW40" s="188">
        <v>2</v>
      </c>
      <c r="AX40" s="188">
        <v>2</v>
      </c>
      <c r="AY40" s="188">
        <v>2</v>
      </c>
      <c r="AZ40" s="188">
        <v>0</v>
      </c>
      <c r="BA40" s="175"/>
    </row>
    <row r="41" spans="1:53" s="95" customFormat="1" ht="32.25" thickBot="1" x14ac:dyDescent="0.3">
      <c r="A41" s="263"/>
      <c r="B41" s="263"/>
      <c r="C41" s="176" t="s">
        <v>11</v>
      </c>
      <c r="D41" s="158" t="s">
        <v>71</v>
      </c>
      <c r="E41" s="190">
        <v>1</v>
      </c>
      <c r="F41" s="189">
        <v>0</v>
      </c>
      <c r="G41" s="189">
        <v>2</v>
      </c>
      <c r="H41" s="189">
        <v>2</v>
      </c>
      <c r="I41" s="189">
        <v>0</v>
      </c>
      <c r="J41" s="189">
        <v>1</v>
      </c>
      <c r="K41" s="189">
        <v>1</v>
      </c>
      <c r="L41" s="189">
        <v>0</v>
      </c>
      <c r="M41" s="189">
        <v>2</v>
      </c>
      <c r="N41" s="189">
        <v>1</v>
      </c>
      <c r="O41" s="189">
        <v>0</v>
      </c>
      <c r="P41" s="189">
        <v>0</v>
      </c>
      <c r="Q41" s="189">
        <v>2</v>
      </c>
      <c r="R41" s="189">
        <v>2</v>
      </c>
      <c r="S41" s="189">
        <v>0</v>
      </c>
      <c r="T41" s="189">
        <v>0</v>
      </c>
      <c r="U41" s="189">
        <v>2</v>
      </c>
      <c r="V41" s="189">
        <v>0</v>
      </c>
      <c r="W41" s="189">
        <v>2</v>
      </c>
      <c r="X41" s="189">
        <v>0</v>
      </c>
      <c r="Y41" s="189">
        <v>0</v>
      </c>
      <c r="Z41" s="189">
        <v>0</v>
      </c>
      <c r="AA41" s="189">
        <v>0</v>
      </c>
      <c r="AB41" s="189">
        <v>2</v>
      </c>
      <c r="AC41" s="189">
        <v>2</v>
      </c>
      <c r="AD41" s="189">
        <v>0</v>
      </c>
      <c r="AE41" s="189">
        <v>2</v>
      </c>
      <c r="AF41" s="189">
        <v>2</v>
      </c>
      <c r="AG41" s="189">
        <v>2</v>
      </c>
      <c r="AH41" s="189">
        <v>2</v>
      </c>
      <c r="AI41" s="189">
        <v>0</v>
      </c>
      <c r="AJ41" s="189">
        <v>0</v>
      </c>
      <c r="AK41" s="189">
        <v>0</v>
      </c>
      <c r="AL41" s="189">
        <v>2</v>
      </c>
      <c r="AM41" s="189">
        <v>2</v>
      </c>
      <c r="AN41" s="189">
        <v>2</v>
      </c>
      <c r="AO41" s="189">
        <v>2</v>
      </c>
      <c r="AP41" s="189">
        <v>0</v>
      </c>
      <c r="AQ41" s="189">
        <v>2</v>
      </c>
      <c r="AR41" s="189">
        <v>2</v>
      </c>
      <c r="AS41" s="189">
        <v>2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2</v>
      </c>
      <c r="AZ41" s="189">
        <v>0</v>
      </c>
    </row>
    <row r="42" spans="1:53" s="95" customFormat="1" ht="63.75" thickBot="1" x14ac:dyDescent="0.3">
      <c r="A42" s="263"/>
      <c r="B42" s="264"/>
      <c r="C42" s="176" t="s">
        <v>12</v>
      </c>
      <c r="D42" s="158" t="s">
        <v>72</v>
      </c>
      <c r="E42" s="190">
        <v>0</v>
      </c>
      <c r="F42" s="189">
        <v>0</v>
      </c>
      <c r="G42" s="189">
        <v>2</v>
      </c>
      <c r="H42" s="189">
        <v>0</v>
      </c>
      <c r="I42" s="189">
        <v>1</v>
      </c>
      <c r="J42" s="189">
        <v>1</v>
      </c>
      <c r="K42" s="189">
        <v>2</v>
      </c>
      <c r="L42" s="189">
        <v>0</v>
      </c>
      <c r="M42" s="189">
        <v>2</v>
      </c>
      <c r="N42" s="189">
        <v>0</v>
      </c>
      <c r="O42" s="189">
        <v>0</v>
      </c>
      <c r="P42" s="189">
        <v>1</v>
      </c>
      <c r="Q42" s="189">
        <v>1</v>
      </c>
      <c r="R42" s="189">
        <v>2</v>
      </c>
      <c r="S42" s="189">
        <v>0</v>
      </c>
      <c r="T42" s="189">
        <v>2</v>
      </c>
      <c r="U42" s="189">
        <v>2</v>
      </c>
      <c r="V42" s="189">
        <v>1</v>
      </c>
      <c r="W42" s="189">
        <v>2</v>
      </c>
      <c r="X42" s="189">
        <v>1</v>
      </c>
      <c r="Y42" s="189">
        <v>0</v>
      </c>
      <c r="Z42" s="189">
        <v>2</v>
      </c>
      <c r="AA42" s="189">
        <v>2</v>
      </c>
      <c r="AB42" s="189">
        <v>1</v>
      </c>
      <c r="AC42" s="189">
        <v>1</v>
      </c>
      <c r="AD42" s="189">
        <v>0</v>
      </c>
      <c r="AE42" s="189">
        <v>0</v>
      </c>
      <c r="AF42" s="189">
        <v>1</v>
      </c>
      <c r="AG42" s="189">
        <v>2</v>
      </c>
      <c r="AH42" s="189">
        <v>0</v>
      </c>
      <c r="AI42" s="189">
        <v>2</v>
      </c>
      <c r="AJ42" s="189">
        <v>0</v>
      </c>
      <c r="AK42" s="189">
        <v>0</v>
      </c>
      <c r="AL42" s="189">
        <v>1</v>
      </c>
      <c r="AM42" s="189">
        <v>2</v>
      </c>
      <c r="AN42" s="189">
        <v>2</v>
      </c>
      <c r="AO42" s="189">
        <v>2</v>
      </c>
      <c r="AP42" s="189">
        <v>0</v>
      </c>
      <c r="AQ42" s="189">
        <v>1</v>
      </c>
      <c r="AR42" s="189">
        <v>2</v>
      </c>
      <c r="AS42" s="189">
        <v>2</v>
      </c>
      <c r="AT42" s="189">
        <v>0</v>
      </c>
      <c r="AU42" s="189">
        <v>0</v>
      </c>
      <c r="AV42" s="189">
        <v>1</v>
      </c>
      <c r="AW42" s="189">
        <v>0</v>
      </c>
      <c r="AX42" s="189">
        <v>1</v>
      </c>
      <c r="AY42" s="189">
        <v>2</v>
      </c>
      <c r="AZ42" s="189">
        <v>1</v>
      </c>
    </row>
    <row r="43" spans="1:53" ht="47.25" x14ac:dyDescent="0.25">
      <c r="A43" s="263"/>
      <c r="B43" s="262" t="s">
        <v>13</v>
      </c>
      <c r="C43" s="269" t="s">
        <v>53</v>
      </c>
      <c r="D43" s="148" t="s">
        <v>73</v>
      </c>
      <c r="E43" s="187">
        <v>2</v>
      </c>
      <c r="F43" s="188">
        <v>2</v>
      </c>
      <c r="G43" s="188">
        <v>2</v>
      </c>
      <c r="H43" s="188">
        <v>2</v>
      </c>
      <c r="I43" s="188">
        <v>2</v>
      </c>
      <c r="J43" s="188">
        <v>2</v>
      </c>
      <c r="K43" s="188">
        <v>2</v>
      </c>
      <c r="L43" s="188">
        <v>2</v>
      </c>
      <c r="M43" s="188">
        <v>2</v>
      </c>
      <c r="N43" s="188">
        <v>2</v>
      </c>
      <c r="O43" s="188">
        <v>2</v>
      </c>
      <c r="P43" s="188">
        <v>2</v>
      </c>
      <c r="Q43" s="188">
        <v>2</v>
      </c>
      <c r="R43" s="188">
        <v>2</v>
      </c>
      <c r="S43" s="188">
        <v>2</v>
      </c>
      <c r="T43" s="188">
        <v>2</v>
      </c>
      <c r="U43" s="188">
        <v>2</v>
      </c>
      <c r="V43" s="188">
        <v>2</v>
      </c>
      <c r="W43" s="188">
        <v>2</v>
      </c>
      <c r="X43" s="188">
        <v>2</v>
      </c>
      <c r="Y43" s="188">
        <v>2</v>
      </c>
      <c r="Z43" s="188">
        <v>2</v>
      </c>
      <c r="AA43" s="188">
        <v>2</v>
      </c>
      <c r="AB43" s="188">
        <v>2</v>
      </c>
      <c r="AC43" s="188">
        <v>2</v>
      </c>
      <c r="AD43" s="188">
        <v>2</v>
      </c>
      <c r="AE43" s="188">
        <v>2</v>
      </c>
      <c r="AF43" s="188">
        <v>2</v>
      </c>
      <c r="AG43" s="188">
        <v>2</v>
      </c>
      <c r="AH43" s="188">
        <v>2</v>
      </c>
      <c r="AI43" s="188">
        <v>2</v>
      </c>
      <c r="AJ43" s="188">
        <v>2</v>
      </c>
      <c r="AK43" s="188">
        <v>2</v>
      </c>
      <c r="AL43" s="188">
        <v>2</v>
      </c>
      <c r="AM43" s="188">
        <v>2</v>
      </c>
      <c r="AN43" s="189">
        <v>2</v>
      </c>
      <c r="AO43" s="188">
        <v>2</v>
      </c>
      <c r="AP43" s="188">
        <v>0</v>
      </c>
      <c r="AQ43" s="188">
        <v>2</v>
      </c>
      <c r="AR43" s="188">
        <v>2</v>
      </c>
      <c r="AS43" s="188">
        <v>2</v>
      </c>
      <c r="AT43" s="188">
        <v>2</v>
      </c>
      <c r="AU43" s="188">
        <v>2</v>
      </c>
      <c r="AV43" s="188">
        <v>2</v>
      </c>
      <c r="AW43" s="188">
        <v>2</v>
      </c>
      <c r="AX43" s="188">
        <v>2</v>
      </c>
      <c r="AY43" s="188">
        <v>2</v>
      </c>
      <c r="AZ43" s="188">
        <v>2</v>
      </c>
      <c r="BA43" s="175"/>
    </row>
    <row r="44" spans="1:53" ht="37.15" customHeight="1" thickBot="1" x14ac:dyDescent="0.3">
      <c r="A44" s="263"/>
      <c r="B44" s="264"/>
      <c r="C44" s="271"/>
      <c r="D44" s="146" t="s">
        <v>253</v>
      </c>
      <c r="E44" s="187">
        <v>2</v>
      </c>
      <c r="F44" s="188">
        <v>2</v>
      </c>
      <c r="G44" s="188">
        <v>2</v>
      </c>
      <c r="H44" s="188">
        <v>2</v>
      </c>
      <c r="I44" s="188">
        <v>2</v>
      </c>
      <c r="J44" s="188">
        <v>2</v>
      </c>
      <c r="K44" s="188">
        <v>2</v>
      </c>
      <c r="L44" s="188">
        <v>2</v>
      </c>
      <c r="M44" s="188">
        <v>2</v>
      </c>
      <c r="N44" s="188">
        <v>2</v>
      </c>
      <c r="O44" s="188">
        <v>1</v>
      </c>
      <c r="P44" s="188">
        <v>2</v>
      </c>
      <c r="Q44" s="188">
        <v>2</v>
      </c>
      <c r="R44" s="188">
        <v>2</v>
      </c>
      <c r="S44" s="188">
        <v>2</v>
      </c>
      <c r="T44" s="188">
        <v>2</v>
      </c>
      <c r="U44" s="188">
        <v>2</v>
      </c>
      <c r="V44" s="188">
        <v>2</v>
      </c>
      <c r="W44" s="188">
        <v>2</v>
      </c>
      <c r="X44" s="188">
        <v>2</v>
      </c>
      <c r="Y44" s="188">
        <v>2</v>
      </c>
      <c r="Z44" s="188">
        <v>2</v>
      </c>
      <c r="AA44" s="188">
        <v>2</v>
      </c>
      <c r="AB44" s="188">
        <v>2</v>
      </c>
      <c r="AC44" s="188">
        <v>2</v>
      </c>
      <c r="AD44" s="188">
        <v>2</v>
      </c>
      <c r="AE44" s="188">
        <v>2</v>
      </c>
      <c r="AF44" s="188">
        <v>2</v>
      </c>
      <c r="AG44" s="188">
        <v>2</v>
      </c>
      <c r="AH44" s="188">
        <v>2</v>
      </c>
      <c r="AI44" s="188">
        <v>2</v>
      </c>
      <c r="AJ44" s="188">
        <v>2</v>
      </c>
      <c r="AK44" s="188">
        <v>2</v>
      </c>
      <c r="AL44" s="188">
        <v>2</v>
      </c>
      <c r="AM44" s="188">
        <v>2</v>
      </c>
      <c r="AN44" s="189">
        <v>2</v>
      </c>
      <c r="AO44" s="188">
        <v>2</v>
      </c>
      <c r="AP44" s="188">
        <v>0</v>
      </c>
      <c r="AQ44" s="188">
        <v>2</v>
      </c>
      <c r="AR44" s="188">
        <v>2</v>
      </c>
      <c r="AS44" s="188">
        <v>2</v>
      </c>
      <c r="AT44" s="188">
        <v>2</v>
      </c>
      <c r="AU44" s="188">
        <v>2</v>
      </c>
      <c r="AV44" s="188">
        <v>2</v>
      </c>
      <c r="AW44" s="188">
        <v>2</v>
      </c>
      <c r="AX44" s="188">
        <v>2</v>
      </c>
      <c r="AY44" s="188">
        <v>2</v>
      </c>
      <c r="AZ44" s="188">
        <v>0</v>
      </c>
      <c r="BA44" s="175"/>
    </row>
    <row r="45" spans="1:53" ht="78.75" x14ac:dyDescent="0.25">
      <c r="A45" s="263"/>
      <c r="B45" s="262" t="s">
        <v>14</v>
      </c>
      <c r="C45" s="269"/>
      <c r="D45" s="174" t="s">
        <v>74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9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</row>
    <row r="46" spans="1:53" x14ac:dyDescent="0.25">
      <c r="A46" s="263"/>
      <c r="B46" s="263"/>
      <c r="C46" s="270"/>
      <c r="D46" s="147" t="s">
        <v>75</v>
      </c>
      <c r="E46" s="187">
        <v>2</v>
      </c>
      <c r="F46" s="188">
        <v>2</v>
      </c>
      <c r="G46" s="188">
        <v>2</v>
      </c>
      <c r="H46" s="188">
        <v>2</v>
      </c>
      <c r="I46" s="188">
        <v>2</v>
      </c>
      <c r="J46" s="188">
        <v>2</v>
      </c>
      <c r="K46" s="188">
        <v>2</v>
      </c>
      <c r="L46" s="188">
        <v>2</v>
      </c>
      <c r="M46" s="188">
        <v>2</v>
      </c>
      <c r="N46" s="188">
        <v>2</v>
      </c>
      <c r="O46" s="188">
        <v>2</v>
      </c>
      <c r="P46" s="188">
        <v>2</v>
      </c>
      <c r="Q46" s="188">
        <v>2</v>
      </c>
      <c r="R46" s="188">
        <v>2</v>
      </c>
      <c r="S46" s="188">
        <v>2</v>
      </c>
      <c r="T46" s="188">
        <v>2</v>
      </c>
      <c r="U46" s="188">
        <v>2</v>
      </c>
      <c r="V46" s="188">
        <v>2</v>
      </c>
      <c r="W46" s="188">
        <v>2</v>
      </c>
      <c r="X46" s="188">
        <v>2</v>
      </c>
      <c r="Y46" s="188">
        <v>2</v>
      </c>
      <c r="Z46" s="188">
        <v>2</v>
      </c>
      <c r="AA46" s="188">
        <v>2</v>
      </c>
      <c r="AB46" s="188">
        <v>2</v>
      </c>
      <c r="AC46" s="188">
        <v>2</v>
      </c>
      <c r="AD46" s="188">
        <v>2</v>
      </c>
      <c r="AE46" s="188">
        <v>2</v>
      </c>
      <c r="AF46" s="188">
        <v>2</v>
      </c>
      <c r="AG46" s="188">
        <v>2</v>
      </c>
      <c r="AH46" s="188">
        <v>2</v>
      </c>
      <c r="AI46" s="188">
        <v>2</v>
      </c>
      <c r="AJ46" s="188">
        <v>2</v>
      </c>
      <c r="AK46" s="188">
        <v>2</v>
      </c>
      <c r="AL46" s="188">
        <v>2</v>
      </c>
      <c r="AM46" s="188">
        <v>2</v>
      </c>
      <c r="AN46" s="189">
        <v>2</v>
      </c>
      <c r="AO46" s="188">
        <v>2</v>
      </c>
      <c r="AP46" s="188">
        <v>2</v>
      </c>
      <c r="AQ46" s="188">
        <v>2</v>
      </c>
      <c r="AR46" s="188">
        <v>2</v>
      </c>
      <c r="AS46" s="188">
        <v>2</v>
      </c>
      <c r="AT46" s="188">
        <v>2</v>
      </c>
      <c r="AU46" s="188">
        <v>2</v>
      </c>
      <c r="AV46" s="188">
        <v>2</v>
      </c>
      <c r="AW46" s="188">
        <v>2</v>
      </c>
      <c r="AX46" s="188">
        <v>2</v>
      </c>
      <c r="AY46" s="188">
        <v>2</v>
      </c>
      <c r="AZ46" s="188">
        <v>2</v>
      </c>
      <c r="BA46" s="83"/>
    </row>
    <row r="47" spans="1:53" x14ac:dyDescent="0.25">
      <c r="A47" s="263"/>
      <c r="B47" s="263"/>
      <c r="C47" s="270"/>
      <c r="D47" s="147" t="s">
        <v>76</v>
      </c>
      <c r="E47" s="187">
        <v>2</v>
      </c>
      <c r="F47" s="188">
        <v>2</v>
      </c>
      <c r="G47" s="188">
        <v>2</v>
      </c>
      <c r="H47" s="188">
        <v>2</v>
      </c>
      <c r="I47" s="188">
        <v>2</v>
      </c>
      <c r="J47" s="188">
        <v>2</v>
      </c>
      <c r="K47" s="188">
        <v>2</v>
      </c>
      <c r="L47" s="188">
        <v>2</v>
      </c>
      <c r="M47" s="188">
        <v>2</v>
      </c>
      <c r="N47" s="188">
        <v>2</v>
      </c>
      <c r="O47" s="188">
        <v>2</v>
      </c>
      <c r="P47" s="188">
        <v>2</v>
      </c>
      <c r="Q47" s="188">
        <v>2</v>
      </c>
      <c r="R47" s="188">
        <v>2</v>
      </c>
      <c r="S47" s="188">
        <v>2</v>
      </c>
      <c r="T47" s="188">
        <v>2</v>
      </c>
      <c r="U47" s="188">
        <v>2</v>
      </c>
      <c r="V47" s="188">
        <v>2</v>
      </c>
      <c r="W47" s="188">
        <v>2</v>
      </c>
      <c r="X47" s="188">
        <v>2</v>
      </c>
      <c r="Y47" s="188">
        <v>2</v>
      </c>
      <c r="Z47" s="188">
        <v>2</v>
      </c>
      <c r="AA47" s="188">
        <v>2</v>
      </c>
      <c r="AB47" s="188">
        <v>2</v>
      </c>
      <c r="AC47" s="188">
        <v>2</v>
      </c>
      <c r="AD47" s="188">
        <v>2</v>
      </c>
      <c r="AE47" s="188">
        <v>2</v>
      </c>
      <c r="AF47" s="188">
        <v>2</v>
      </c>
      <c r="AG47" s="188">
        <v>2</v>
      </c>
      <c r="AH47" s="188">
        <v>2</v>
      </c>
      <c r="AI47" s="188">
        <v>2</v>
      </c>
      <c r="AJ47" s="188">
        <v>2</v>
      </c>
      <c r="AK47" s="188">
        <v>2</v>
      </c>
      <c r="AL47" s="188">
        <v>2</v>
      </c>
      <c r="AM47" s="188">
        <v>2</v>
      </c>
      <c r="AN47" s="189">
        <v>2</v>
      </c>
      <c r="AO47" s="188">
        <v>2</v>
      </c>
      <c r="AP47" s="188">
        <v>2</v>
      </c>
      <c r="AQ47" s="188">
        <v>2</v>
      </c>
      <c r="AR47" s="188">
        <v>2</v>
      </c>
      <c r="AS47" s="188">
        <v>2</v>
      </c>
      <c r="AT47" s="188">
        <v>2</v>
      </c>
      <c r="AU47" s="188">
        <v>2</v>
      </c>
      <c r="AV47" s="188">
        <v>2</v>
      </c>
      <c r="AW47" s="188">
        <v>2</v>
      </c>
      <c r="AX47" s="188">
        <v>2</v>
      </c>
      <c r="AY47" s="188">
        <v>2</v>
      </c>
      <c r="AZ47" s="188">
        <v>2</v>
      </c>
      <c r="BA47" s="165"/>
    </row>
    <row r="48" spans="1:53" ht="31.5" x14ac:dyDescent="0.25">
      <c r="A48" s="263"/>
      <c r="B48" s="263"/>
      <c r="C48" s="270"/>
      <c r="D48" s="147" t="s">
        <v>77</v>
      </c>
      <c r="E48" s="187">
        <v>2</v>
      </c>
      <c r="F48" s="188">
        <v>2</v>
      </c>
      <c r="G48" s="188">
        <v>2</v>
      </c>
      <c r="H48" s="188">
        <v>2</v>
      </c>
      <c r="I48" s="188">
        <v>2</v>
      </c>
      <c r="J48" s="188">
        <v>2</v>
      </c>
      <c r="K48" s="188">
        <v>2</v>
      </c>
      <c r="L48" s="188">
        <v>2</v>
      </c>
      <c r="M48" s="188">
        <v>2</v>
      </c>
      <c r="N48" s="188">
        <v>2</v>
      </c>
      <c r="O48" s="188">
        <v>2</v>
      </c>
      <c r="P48" s="188">
        <v>2</v>
      </c>
      <c r="Q48" s="188">
        <v>2</v>
      </c>
      <c r="R48" s="188">
        <v>2</v>
      </c>
      <c r="S48" s="188">
        <v>2</v>
      </c>
      <c r="T48" s="188">
        <v>2</v>
      </c>
      <c r="U48" s="188">
        <v>2</v>
      </c>
      <c r="V48" s="188">
        <v>2</v>
      </c>
      <c r="W48" s="188">
        <v>2</v>
      </c>
      <c r="X48" s="188">
        <v>2</v>
      </c>
      <c r="Y48" s="188">
        <v>2</v>
      </c>
      <c r="Z48" s="188">
        <v>2</v>
      </c>
      <c r="AA48" s="188">
        <v>2</v>
      </c>
      <c r="AB48" s="188">
        <v>2</v>
      </c>
      <c r="AC48" s="188">
        <v>2</v>
      </c>
      <c r="AD48" s="188">
        <v>2</v>
      </c>
      <c r="AE48" s="188">
        <v>2</v>
      </c>
      <c r="AF48" s="188">
        <v>2</v>
      </c>
      <c r="AG48" s="188">
        <v>2</v>
      </c>
      <c r="AH48" s="188">
        <v>2</v>
      </c>
      <c r="AI48" s="188">
        <v>2</v>
      </c>
      <c r="AJ48" s="188">
        <v>2</v>
      </c>
      <c r="AK48" s="188">
        <v>2</v>
      </c>
      <c r="AL48" s="188">
        <v>2</v>
      </c>
      <c r="AM48" s="188">
        <v>2</v>
      </c>
      <c r="AN48" s="189">
        <v>2</v>
      </c>
      <c r="AO48" s="188">
        <v>2</v>
      </c>
      <c r="AP48" s="188">
        <v>2</v>
      </c>
      <c r="AQ48" s="188">
        <v>2</v>
      </c>
      <c r="AR48" s="188">
        <v>2</v>
      </c>
      <c r="AS48" s="188">
        <v>2</v>
      </c>
      <c r="AT48" s="188">
        <v>2</v>
      </c>
      <c r="AU48" s="188">
        <v>2</v>
      </c>
      <c r="AV48" s="188">
        <v>2</v>
      </c>
      <c r="AW48" s="188">
        <v>2</v>
      </c>
      <c r="AX48" s="188">
        <v>2</v>
      </c>
      <c r="AY48" s="188">
        <v>2</v>
      </c>
      <c r="AZ48" s="188">
        <v>2</v>
      </c>
      <c r="BA48" s="165"/>
    </row>
    <row r="49" spans="1:53" x14ac:dyDescent="0.25">
      <c r="A49" s="263"/>
      <c r="B49" s="263"/>
      <c r="C49" s="270"/>
      <c r="D49" s="147" t="s">
        <v>78</v>
      </c>
      <c r="E49" s="187">
        <v>2</v>
      </c>
      <c r="F49" s="188">
        <v>2</v>
      </c>
      <c r="G49" s="188">
        <v>2</v>
      </c>
      <c r="H49" s="188">
        <v>2</v>
      </c>
      <c r="I49" s="188">
        <v>2</v>
      </c>
      <c r="J49" s="188">
        <v>2</v>
      </c>
      <c r="K49" s="188">
        <v>2</v>
      </c>
      <c r="L49" s="188">
        <v>2</v>
      </c>
      <c r="M49" s="188">
        <v>2</v>
      </c>
      <c r="N49" s="188">
        <v>2</v>
      </c>
      <c r="O49" s="188">
        <v>2</v>
      </c>
      <c r="P49" s="188">
        <v>2</v>
      </c>
      <c r="Q49" s="188">
        <v>2</v>
      </c>
      <c r="R49" s="188">
        <v>2</v>
      </c>
      <c r="S49" s="188">
        <v>2</v>
      </c>
      <c r="T49" s="188">
        <v>2</v>
      </c>
      <c r="U49" s="188">
        <v>2</v>
      </c>
      <c r="V49" s="188">
        <v>2</v>
      </c>
      <c r="W49" s="188">
        <v>2</v>
      </c>
      <c r="X49" s="188">
        <v>2</v>
      </c>
      <c r="Y49" s="188">
        <v>2</v>
      </c>
      <c r="Z49" s="188">
        <v>2</v>
      </c>
      <c r="AA49" s="188">
        <v>2</v>
      </c>
      <c r="AB49" s="188">
        <v>2</v>
      </c>
      <c r="AC49" s="188">
        <v>2</v>
      </c>
      <c r="AD49" s="188">
        <v>2</v>
      </c>
      <c r="AE49" s="188">
        <v>2</v>
      </c>
      <c r="AF49" s="188">
        <v>1</v>
      </c>
      <c r="AG49" s="188">
        <v>2</v>
      </c>
      <c r="AH49" s="188">
        <v>2</v>
      </c>
      <c r="AI49" s="188">
        <v>2</v>
      </c>
      <c r="AJ49" s="188">
        <v>2</v>
      </c>
      <c r="AK49" s="188">
        <v>2</v>
      </c>
      <c r="AL49" s="188">
        <v>2</v>
      </c>
      <c r="AM49" s="188">
        <v>2</v>
      </c>
      <c r="AN49" s="189">
        <v>2</v>
      </c>
      <c r="AO49" s="188">
        <v>2</v>
      </c>
      <c r="AP49" s="188">
        <v>2</v>
      </c>
      <c r="AQ49" s="188">
        <v>2</v>
      </c>
      <c r="AR49" s="188">
        <v>2</v>
      </c>
      <c r="AS49" s="188">
        <v>2</v>
      </c>
      <c r="AT49" s="188">
        <v>2</v>
      </c>
      <c r="AU49" s="188">
        <v>2</v>
      </c>
      <c r="AV49" s="188">
        <v>2</v>
      </c>
      <c r="AW49" s="188">
        <v>2</v>
      </c>
      <c r="AX49" s="188">
        <v>2</v>
      </c>
      <c r="AY49" s="188">
        <v>2</v>
      </c>
      <c r="AZ49" s="188">
        <v>2</v>
      </c>
      <c r="BA49" s="165"/>
    </row>
    <row r="50" spans="1:53" x14ac:dyDescent="0.25">
      <c r="A50" s="263"/>
      <c r="B50" s="263"/>
      <c r="C50" s="270"/>
      <c r="D50" s="147" t="s">
        <v>79</v>
      </c>
      <c r="E50" s="187">
        <v>2</v>
      </c>
      <c r="F50" s="188">
        <v>2</v>
      </c>
      <c r="G50" s="188">
        <v>2</v>
      </c>
      <c r="H50" s="188">
        <v>2</v>
      </c>
      <c r="I50" s="188">
        <v>2</v>
      </c>
      <c r="J50" s="188">
        <v>2</v>
      </c>
      <c r="K50" s="188">
        <v>2</v>
      </c>
      <c r="L50" s="188">
        <v>2</v>
      </c>
      <c r="M50" s="188">
        <v>2</v>
      </c>
      <c r="N50" s="188">
        <v>2</v>
      </c>
      <c r="O50" s="188">
        <v>2</v>
      </c>
      <c r="P50" s="188">
        <v>2</v>
      </c>
      <c r="Q50" s="188">
        <v>2</v>
      </c>
      <c r="R50" s="188">
        <v>2</v>
      </c>
      <c r="S50" s="188">
        <v>0</v>
      </c>
      <c r="T50" s="188">
        <v>2</v>
      </c>
      <c r="U50" s="188">
        <v>2</v>
      </c>
      <c r="V50" s="188">
        <v>2</v>
      </c>
      <c r="W50" s="188">
        <v>2</v>
      </c>
      <c r="X50" s="188">
        <v>2</v>
      </c>
      <c r="Y50" s="188">
        <v>2</v>
      </c>
      <c r="Z50" s="188">
        <v>2</v>
      </c>
      <c r="AA50" s="188">
        <v>2</v>
      </c>
      <c r="AB50" s="188">
        <v>2</v>
      </c>
      <c r="AC50" s="188">
        <v>2</v>
      </c>
      <c r="AD50" s="188">
        <v>2</v>
      </c>
      <c r="AE50" s="188">
        <v>2</v>
      </c>
      <c r="AF50" s="188">
        <v>2</v>
      </c>
      <c r="AG50" s="188">
        <v>2</v>
      </c>
      <c r="AH50" s="188">
        <v>2</v>
      </c>
      <c r="AI50" s="188">
        <v>2</v>
      </c>
      <c r="AJ50" s="188">
        <v>2</v>
      </c>
      <c r="AK50" s="188">
        <v>2</v>
      </c>
      <c r="AL50" s="188">
        <v>2</v>
      </c>
      <c r="AM50" s="188">
        <v>2</v>
      </c>
      <c r="AN50" s="189">
        <v>2</v>
      </c>
      <c r="AO50" s="188">
        <v>2</v>
      </c>
      <c r="AP50" s="188">
        <v>0</v>
      </c>
      <c r="AQ50" s="188">
        <v>2</v>
      </c>
      <c r="AR50" s="188">
        <v>2</v>
      </c>
      <c r="AS50" s="188">
        <v>2</v>
      </c>
      <c r="AT50" s="188">
        <v>2</v>
      </c>
      <c r="AU50" s="188">
        <v>2</v>
      </c>
      <c r="AV50" s="188">
        <v>2</v>
      </c>
      <c r="AW50" s="188">
        <v>2</v>
      </c>
      <c r="AX50" s="188">
        <v>2</v>
      </c>
      <c r="AY50" s="188">
        <v>2</v>
      </c>
      <c r="AZ50" s="188">
        <v>2</v>
      </c>
      <c r="BA50" s="165"/>
    </row>
    <row r="51" spans="1:53" x14ac:dyDescent="0.25">
      <c r="A51" s="263"/>
      <c r="B51" s="263"/>
      <c r="C51" s="270"/>
      <c r="D51" s="147" t="s">
        <v>80</v>
      </c>
      <c r="E51" s="187">
        <v>2</v>
      </c>
      <c r="F51" s="188">
        <v>2</v>
      </c>
      <c r="G51" s="188">
        <v>2</v>
      </c>
      <c r="H51" s="188">
        <v>2</v>
      </c>
      <c r="I51" s="188">
        <v>2</v>
      </c>
      <c r="J51" s="188">
        <v>2</v>
      </c>
      <c r="K51" s="188">
        <v>2</v>
      </c>
      <c r="L51" s="188">
        <v>2</v>
      </c>
      <c r="M51" s="188">
        <v>2</v>
      </c>
      <c r="N51" s="188">
        <v>2</v>
      </c>
      <c r="O51" s="188">
        <v>2</v>
      </c>
      <c r="P51" s="188">
        <v>2</v>
      </c>
      <c r="Q51" s="188">
        <v>2</v>
      </c>
      <c r="R51" s="188">
        <v>2</v>
      </c>
      <c r="S51" s="188">
        <v>0</v>
      </c>
      <c r="T51" s="188">
        <v>2</v>
      </c>
      <c r="U51" s="188">
        <v>2</v>
      </c>
      <c r="V51" s="188">
        <v>2</v>
      </c>
      <c r="W51" s="188">
        <v>2</v>
      </c>
      <c r="X51" s="188">
        <v>2</v>
      </c>
      <c r="Y51" s="188">
        <v>2</v>
      </c>
      <c r="Z51" s="188">
        <v>2</v>
      </c>
      <c r="AA51" s="188">
        <v>2</v>
      </c>
      <c r="AB51" s="188">
        <v>2</v>
      </c>
      <c r="AC51" s="188">
        <v>2</v>
      </c>
      <c r="AD51" s="188">
        <v>2</v>
      </c>
      <c r="AE51" s="188">
        <v>2</v>
      </c>
      <c r="AF51" s="188">
        <v>2</v>
      </c>
      <c r="AG51" s="188">
        <v>2</v>
      </c>
      <c r="AH51" s="188">
        <v>2</v>
      </c>
      <c r="AI51" s="188">
        <v>2</v>
      </c>
      <c r="AJ51" s="188">
        <v>0</v>
      </c>
      <c r="AK51" s="188">
        <v>2</v>
      </c>
      <c r="AL51" s="188">
        <v>2</v>
      </c>
      <c r="AM51" s="188">
        <v>2</v>
      </c>
      <c r="AN51" s="189">
        <v>2</v>
      </c>
      <c r="AO51" s="188">
        <v>2</v>
      </c>
      <c r="AP51" s="188">
        <v>0</v>
      </c>
      <c r="AQ51" s="188">
        <v>2</v>
      </c>
      <c r="AR51" s="188">
        <v>2</v>
      </c>
      <c r="AS51" s="188">
        <v>2</v>
      </c>
      <c r="AT51" s="188">
        <v>2</v>
      </c>
      <c r="AU51" s="188">
        <v>2</v>
      </c>
      <c r="AV51" s="188">
        <v>2</v>
      </c>
      <c r="AW51" s="188">
        <v>2</v>
      </c>
      <c r="AX51" s="188">
        <v>2</v>
      </c>
      <c r="AY51" s="188">
        <v>2</v>
      </c>
      <c r="AZ51" s="188">
        <v>2</v>
      </c>
      <c r="BA51" s="165"/>
    </row>
    <row r="52" spans="1:53" ht="63" x14ac:dyDescent="0.25">
      <c r="A52" s="263"/>
      <c r="B52" s="263"/>
      <c r="C52" s="270"/>
      <c r="D52" s="173" t="s">
        <v>81</v>
      </c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9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</row>
    <row r="53" spans="1:53" x14ac:dyDescent="0.25">
      <c r="A53" s="263"/>
      <c r="B53" s="263"/>
      <c r="C53" s="270"/>
      <c r="D53" s="147" t="s">
        <v>82</v>
      </c>
      <c r="E53" s="187">
        <v>2</v>
      </c>
      <c r="F53" s="188">
        <v>2</v>
      </c>
      <c r="G53" s="188">
        <v>2</v>
      </c>
      <c r="H53" s="188">
        <v>2</v>
      </c>
      <c r="I53" s="188">
        <v>2</v>
      </c>
      <c r="J53" s="188">
        <v>2</v>
      </c>
      <c r="K53" s="188">
        <v>2</v>
      </c>
      <c r="L53" s="188">
        <v>2</v>
      </c>
      <c r="M53" s="188">
        <v>2</v>
      </c>
      <c r="N53" s="188">
        <v>2</v>
      </c>
      <c r="O53" s="188">
        <v>2</v>
      </c>
      <c r="P53" s="188">
        <v>2</v>
      </c>
      <c r="Q53" s="188">
        <v>2</v>
      </c>
      <c r="R53" s="188">
        <v>2</v>
      </c>
      <c r="S53" s="188">
        <v>0</v>
      </c>
      <c r="T53" s="188">
        <v>2</v>
      </c>
      <c r="U53" s="188">
        <v>2</v>
      </c>
      <c r="V53" s="188">
        <v>2</v>
      </c>
      <c r="W53" s="188">
        <v>2</v>
      </c>
      <c r="X53" s="188">
        <v>2</v>
      </c>
      <c r="Y53" s="188">
        <v>2</v>
      </c>
      <c r="Z53" s="188">
        <v>2</v>
      </c>
      <c r="AA53" s="188">
        <v>2</v>
      </c>
      <c r="AB53" s="188">
        <v>2</v>
      </c>
      <c r="AC53" s="188">
        <v>2</v>
      </c>
      <c r="AD53" s="188">
        <v>2</v>
      </c>
      <c r="AE53" s="188">
        <v>2</v>
      </c>
      <c r="AF53" s="188">
        <v>2</v>
      </c>
      <c r="AG53" s="188">
        <v>2</v>
      </c>
      <c r="AH53" s="188">
        <v>2</v>
      </c>
      <c r="AI53" s="188">
        <v>2</v>
      </c>
      <c r="AJ53" s="188">
        <v>2</v>
      </c>
      <c r="AK53" s="188">
        <v>2</v>
      </c>
      <c r="AL53" s="188">
        <v>2</v>
      </c>
      <c r="AM53" s="188">
        <v>2</v>
      </c>
      <c r="AN53" s="189">
        <v>2</v>
      </c>
      <c r="AO53" s="188">
        <v>2</v>
      </c>
      <c r="AP53" s="188">
        <v>2</v>
      </c>
      <c r="AQ53" s="188">
        <v>2</v>
      </c>
      <c r="AR53" s="188">
        <v>2</v>
      </c>
      <c r="AS53" s="188">
        <v>2</v>
      </c>
      <c r="AT53" s="188">
        <v>2</v>
      </c>
      <c r="AU53" s="188">
        <v>2</v>
      </c>
      <c r="AV53" s="188">
        <v>2</v>
      </c>
      <c r="AW53" s="188">
        <v>2</v>
      </c>
      <c r="AX53" s="188">
        <v>2</v>
      </c>
      <c r="AY53" s="188">
        <v>2</v>
      </c>
      <c r="AZ53" s="188">
        <v>2</v>
      </c>
      <c r="BA53" s="165"/>
    </row>
    <row r="54" spans="1:53" x14ac:dyDescent="0.25">
      <c r="A54" s="263"/>
      <c r="B54" s="263"/>
      <c r="C54" s="270"/>
      <c r="D54" s="147" t="s">
        <v>76</v>
      </c>
      <c r="E54" s="187">
        <v>2</v>
      </c>
      <c r="F54" s="188">
        <v>2</v>
      </c>
      <c r="G54" s="188">
        <v>2</v>
      </c>
      <c r="H54" s="188">
        <v>2</v>
      </c>
      <c r="I54" s="188">
        <v>2</v>
      </c>
      <c r="J54" s="188">
        <v>2</v>
      </c>
      <c r="K54" s="188">
        <v>2</v>
      </c>
      <c r="L54" s="188">
        <v>2</v>
      </c>
      <c r="M54" s="188">
        <v>2</v>
      </c>
      <c r="N54" s="188">
        <v>2</v>
      </c>
      <c r="O54" s="188">
        <v>2</v>
      </c>
      <c r="P54" s="188">
        <v>2</v>
      </c>
      <c r="Q54" s="188">
        <v>1</v>
      </c>
      <c r="R54" s="188">
        <v>2</v>
      </c>
      <c r="S54" s="188">
        <v>0</v>
      </c>
      <c r="T54" s="188">
        <v>2</v>
      </c>
      <c r="U54" s="188">
        <v>2</v>
      </c>
      <c r="V54" s="188">
        <v>2</v>
      </c>
      <c r="W54" s="188">
        <v>2</v>
      </c>
      <c r="X54" s="188">
        <v>2</v>
      </c>
      <c r="Y54" s="188">
        <v>2</v>
      </c>
      <c r="Z54" s="188">
        <v>2</v>
      </c>
      <c r="AA54" s="188">
        <v>2</v>
      </c>
      <c r="AB54" s="188">
        <v>2</v>
      </c>
      <c r="AC54" s="188">
        <v>2</v>
      </c>
      <c r="AD54" s="188">
        <v>2</v>
      </c>
      <c r="AE54" s="188">
        <v>2</v>
      </c>
      <c r="AF54" s="188">
        <v>2</v>
      </c>
      <c r="AG54" s="188">
        <v>2</v>
      </c>
      <c r="AH54" s="188">
        <v>2</v>
      </c>
      <c r="AI54" s="188">
        <v>2</v>
      </c>
      <c r="AJ54" s="188">
        <v>2</v>
      </c>
      <c r="AK54" s="188">
        <v>2</v>
      </c>
      <c r="AL54" s="188">
        <v>2</v>
      </c>
      <c r="AM54" s="188">
        <v>2</v>
      </c>
      <c r="AN54" s="189">
        <v>2</v>
      </c>
      <c r="AO54" s="188">
        <v>2</v>
      </c>
      <c r="AP54" s="188">
        <v>2</v>
      </c>
      <c r="AQ54" s="188">
        <v>2</v>
      </c>
      <c r="AR54" s="188">
        <v>2</v>
      </c>
      <c r="AS54" s="188">
        <v>2</v>
      </c>
      <c r="AT54" s="188">
        <v>2</v>
      </c>
      <c r="AU54" s="188">
        <v>2</v>
      </c>
      <c r="AV54" s="188">
        <v>2</v>
      </c>
      <c r="AW54" s="188">
        <v>2</v>
      </c>
      <c r="AX54" s="188">
        <v>2</v>
      </c>
      <c r="AY54" s="188">
        <v>2</v>
      </c>
      <c r="AZ54" s="188">
        <v>0</v>
      </c>
      <c r="BA54" s="165"/>
    </row>
    <row r="55" spans="1:53" x14ac:dyDescent="0.25">
      <c r="A55" s="263"/>
      <c r="B55" s="263"/>
      <c r="C55" s="270"/>
      <c r="D55" s="147" t="s">
        <v>83</v>
      </c>
      <c r="E55" s="187">
        <v>2</v>
      </c>
      <c r="F55" s="188">
        <v>2</v>
      </c>
      <c r="G55" s="188">
        <v>2</v>
      </c>
      <c r="H55" s="188">
        <v>2</v>
      </c>
      <c r="I55" s="188">
        <v>2</v>
      </c>
      <c r="J55" s="188">
        <v>2</v>
      </c>
      <c r="K55" s="188">
        <v>2</v>
      </c>
      <c r="L55" s="188">
        <v>2</v>
      </c>
      <c r="M55" s="188">
        <v>2</v>
      </c>
      <c r="N55" s="188">
        <v>2</v>
      </c>
      <c r="O55" s="188">
        <v>2</v>
      </c>
      <c r="P55" s="188">
        <v>2</v>
      </c>
      <c r="Q55" s="188">
        <v>1</v>
      </c>
      <c r="R55" s="188">
        <v>2</v>
      </c>
      <c r="S55" s="188">
        <v>0</v>
      </c>
      <c r="T55" s="188">
        <v>2</v>
      </c>
      <c r="U55" s="188">
        <v>2</v>
      </c>
      <c r="V55" s="188">
        <v>2</v>
      </c>
      <c r="W55" s="188">
        <v>2</v>
      </c>
      <c r="X55" s="188">
        <v>2</v>
      </c>
      <c r="Y55" s="188">
        <v>2</v>
      </c>
      <c r="Z55" s="188">
        <v>2</v>
      </c>
      <c r="AA55" s="188">
        <v>2</v>
      </c>
      <c r="AB55" s="188">
        <v>2</v>
      </c>
      <c r="AC55" s="188">
        <v>2</v>
      </c>
      <c r="AD55" s="188">
        <v>2</v>
      </c>
      <c r="AE55" s="188">
        <v>2</v>
      </c>
      <c r="AF55" s="188">
        <v>2</v>
      </c>
      <c r="AG55" s="188">
        <v>2</v>
      </c>
      <c r="AH55" s="188">
        <v>2</v>
      </c>
      <c r="AI55" s="188">
        <v>2</v>
      </c>
      <c r="AJ55" s="188">
        <v>2</v>
      </c>
      <c r="AK55" s="188">
        <v>2</v>
      </c>
      <c r="AL55" s="188">
        <v>2</v>
      </c>
      <c r="AM55" s="188">
        <v>2</v>
      </c>
      <c r="AN55" s="189">
        <v>2</v>
      </c>
      <c r="AO55" s="188">
        <v>2</v>
      </c>
      <c r="AP55" s="188">
        <v>2</v>
      </c>
      <c r="AQ55" s="188">
        <v>2</v>
      </c>
      <c r="AR55" s="188">
        <v>2</v>
      </c>
      <c r="AS55" s="188">
        <v>2</v>
      </c>
      <c r="AT55" s="188">
        <v>2</v>
      </c>
      <c r="AU55" s="188">
        <v>2</v>
      </c>
      <c r="AV55" s="188">
        <v>2</v>
      </c>
      <c r="AW55" s="188">
        <v>2</v>
      </c>
      <c r="AX55" s="188">
        <v>2</v>
      </c>
      <c r="AY55" s="188">
        <v>2</v>
      </c>
      <c r="AZ55" s="188">
        <v>0</v>
      </c>
      <c r="BA55" s="165"/>
    </row>
    <row r="56" spans="1:53" x14ac:dyDescent="0.25">
      <c r="A56" s="263"/>
      <c r="B56" s="263"/>
      <c r="C56" s="270"/>
      <c r="D56" s="147" t="s">
        <v>84</v>
      </c>
      <c r="E56" s="187">
        <v>2</v>
      </c>
      <c r="F56" s="188">
        <v>2</v>
      </c>
      <c r="G56" s="188">
        <v>2</v>
      </c>
      <c r="H56" s="188">
        <v>2</v>
      </c>
      <c r="I56" s="188">
        <v>2</v>
      </c>
      <c r="J56" s="188">
        <v>2</v>
      </c>
      <c r="K56" s="188">
        <v>2</v>
      </c>
      <c r="L56" s="188">
        <v>2</v>
      </c>
      <c r="M56" s="188">
        <v>2</v>
      </c>
      <c r="N56" s="188">
        <v>2</v>
      </c>
      <c r="O56" s="188">
        <v>2</v>
      </c>
      <c r="P56" s="188">
        <v>2</v>
      </c>
      <c r="Q56" s="188">
        <v>2</v>
      </c>
      <c r="R56" s="188">
        <v>2</v>
      </c>
      <c r="S56" s="188">
        <v>0</v>
      </c>
      <c r="T56" s="188">
        <v>2</v>
      </c>
      <c r="U56" s="188">
        <v>2</v>
      </c>
      <c r="V56" s="188">
        <v>2</v>
      </c>
      <c r="W56" s="188">
        <v>2</v>
      </c>
      <c r="X56" s="188">
        <v>2</v>
      </c>
      <c r="Y56" s="188">
        <v>2</v>
      </c>
      <c r="Z56" s="188">
        <v>2</v>
      </c>
      <c r="AA56" s="188">
        <v>2</v>
      </c>
      <c r="AB56" s="188">
        <v>2</v>
      </c>
      <c r="AC56" s="188">
        <v>2</v>
      </c>
      <c r="AD56" s="188">
        <v>2</v>
      </c>
      <c r="AE56" s="188">
        <v>2</v>
      </c>
      <c r="AF56" s="188">
        <v>2</v>
      </c>
      <c r="AG56" s="188">
        <v>2</v>
      </c>
      <c r="AH56" s="188">
        <v>2</v>
      </c>
      <c r="AI56" s="188">
        <v>2</v>
      </c>
      <c r="AJ56" s="188">
        <v>2</v>
      </c>
      <c r="AK56" s="188">
        <v>2</v>
      </c>
      <c r="AL56" s="188">
        <v>2</v>
      </c>
      <c r="AM56" s="188">
        <v>2</v>
      </c>
      <c r="AN56" s="189">
        <v>2</v>
      </c>
      <c r="AO56" s="188">
        <v>2</v>
      </c>
      <c r="AP56" s="188">
        <v>2</v>
      </c>
      <c r="AQ56" s="188">
        <v>2</v>
      </c>
      <c r="AR56" s="188">
        <v>2</v>
      </c>
      <c r="AS56" s="188">
        <v>2</v>
      </c>
      <c r="AT56" s="188">
        <v>2</v>
      </c>
      <c r="AU56" s="188">
        <v>2</v>
      </c>
      <c r="AV56" s="188">
        <v>2</v>
      </c>
      <c r="AW56" s="188">
        <v>2</v>
      </c>
      <c r="AX56" s="188">
        <v>2</v>
      </c>
      <c r="AY56" s="188">
        <v>1</v>
      </c>
      <c r="AZ56" s="188">
        <v>0</v>
      </c>
      <c r="BA56" s="165"/>
    </row>
    <row r="57" spans="1:53" x14ac:dyDescent="0.25">
      <c r="A57" s="263"/>
      <c r="B57" s="263"/>
      <c r="C57" s="270"/>
      <c r="D57" s="147" t="s">
        <v>85</v>
      </c>
      <c r="E57" s="187">
        <v>1</v>
      </c>
      <c r="F57" s="188">
        <v>1</v>
      </c>
      <c r="G57" s="188">
        <v>1</v>
      </c>
      <c r="H57" s="188">
        <v>1</v>
      </c>
      <c r="I57" s="188">
        <v>2</v>
      </c>
      <c r="J57" s="188">
        <v>1</v>
      </c>
      <c r="K57" s="188">
        <v>2</v>
      </c>
      <c r="L57" s="188">
        <v>1</v>
      </c>
      <c r="M57" s="188">
        <v>2</v>
      </c>
      <c r="N57" s="188">
        <v>0</v>
      </c>
      <c r="O57" s="188">
        <v>1</v>
      </c>
      <c r="P57" s="188">
        <v>1</v>
      </c>
      <c r="Q57" s="188">
        <v>1</v>
      </c>
      <c r="R57" s="188">
        <v>1</v>
      </c>
      <c r="S57" s="188">
        <v>0</v>
      </c>
      <c r="T57" s="188">
        <v>1</v>
      </c>
      <c r="U57" s="188">
        <v>2</v>
      </c>
      <c r="V57" s="188">
        <v>2</v>
      </c>
      <c r="W57" s="188">
        <v>2</v>
      </c>
      <c r="X57" s="188">
        <v>2</v>
      </c>
      <c r="Y57" s="188">
        <v>2</v>
      </c>
      <c r="Z57" s="188">
        <v>2</v>
      </c>
      <c r="AA57" s="188">
        <v>2</v>
      </c>
      <c r="AB57" s="188">
        <v>1</v>
      </c>
      <c r="AC57" s="188">
        <v>2</v>
      </c>
      <c r="AD57" s="188">
        <v>2</v>
      </c>
      <c r="AE57" s="188">
        <v>2</v>
      </c>
      <c r="AF57" s="188">
        <v>2</v>
      </c>
      <c r="AG57" s="188">
        <v>2</v>
      </c>
      <c r="AH57" s="188">
        <v>2</v>
      </c>
      <c r="AI57" s="188">
        <v>0</v>
      </c>
      <c r="AJ57" s="188">
        <v>2</v>
      </c>
      <c r="AK57" s="188">
        <v>1</v>
      </c>
      <c r="AL57" s="188">
        <v>2</v>
      </c>
      <c r="AM57" s="188">
        <v>2</v>
      </c>
      <c r="AN57" s="189">
        <v>2</v>
      </c>
      <c r="AO57" s="188">
        <v>2</v>
      </c>
      <c r="AP57" s="188">
        <v>2</v>
      </c>
      <c r="AQ57" s="188">
        <v>2</v>
      </c>
      <c r="AR57" s="188">
        <v>2</v>
      </c>
      <c r="AS57" s="188">
        <v>2</v>
      </c>
      <c r="AT57" s="188">
        <v>2</v>
      </c>
      <c r="AU57" s="188">
        <v>2</v>
      </c>
      <c r="AV57" s="188">
        <v>2</v>
      </c>
      <c r="AW57" s="188">
        <v>2</v>
      </c>
      <c r="AX57" s="188">
        <v>2</v>
      </c>
      <c r="AY57" s="188">
        <v>2</v>
      </c>
      <c r="AZ57" s="188">
        <v>2</v>
      </c>
      <c r="BA57" s="165"/>
    </row>
    <row r="58" spans="1:53" x14ac:dyDescent="0.25">
      <c r="A58" s="263"/>
      <c r="B58" s="263"/>
      <c r="C58" s="270"/>
      <c r="D58" s="147" t="s">
        <v>86</v>
      </c>
      <c r="E58" s="187">
        <v>2</v>
      </c>
      <c r="F58" s="188">
        <v>2</v>
      </c>
      <c r="G58" s="188">
        <v>2</v>
      </c>
      <c r="H58" s="188">
        <v>1</v>
      </c>
      <c r="I58" s="188">
        <v>2</v>
      </c>
      <c r="J58" s="188">
        <v>2</v>
      </c>
      <c r="K58" s="188">
        <v>2</v>
      </c>
      <c r="L58" s="188">
        <v>2</v>
      </c>
      <c r="M58" s="188">
        <v>2</v>
      </c>
      <c r="N58" s="188">
        <v>1</v>
      </c>
      <c r="O58" s="188">
        <v>1</v>
      </c>
      <c r="P58" s="188">
        <v>2</v>
      </c>
      <c r="Q58" s="188">
        <v>2</v>
      </c>
      <c r="R58" s="188">
        <v>2</v>
      </c>
      <c r="S58" s="188">
        <v>0</v>
      </c>
      <c r="T58" s="188">
        <v>2</v>
      </c>
      <c r="U58" s="188">
        <v>2</v>
      </c>
      <c r="V58" s="188">
        <v>2</v>
      </c>
      <c r="W58" s="188">
        <v>2</v>
      </c>
      <c r="X58" s="188">
        <v>2</v>
      </c>
      <c r="Y58" s="188">
        <v>2</v>
      </c>
      <c r="Z58" s="188">
        <v>1</v>
      </c>
      <c r="AA58" s="188">
        <v>2</v>
      </c>
      <c r="AB58" s="188">
        <v>2</v>
      </c>
      <c r="AC58" s="188">
        <v>2</v>
      </c>
      <c r="AD58" s="188">
        <v>2</v>
      </c>
      <c r="AE58" s="188">
        <v>2</v>
      </c>
      <c r="AF58" s="188">
        <v>2</v>
      </c>
      <c r="AG58" s="188">
        <v>2</v>
      </c>
      <c r="AH58" s="188">
        <v>2</v>
      </c>
      <c r="AI58" s="188">
        <v>0</v>
      </c>
      <c r="AJ58" s="188">
        <v>2</v>
      </c>
      <c r="AK58" s="188">
        <v>1</v>
      </c>
      <c r="AL58" s="188">
        <v>2</v>
      </c>
      <c r="AM58" s="188">
        <v>2</v>
      </c>
      <c r="AN58" s="189">
        <v>2</v>
      </c>
      <c r="AO58" s="188">
        <v>2</v>
      </c>
      <c r="AP58" s="188">
        <v>2</v>
      </c>
      <c r="AQ58" s="188">
        <v>2</v>
      </c>
      <c r="AR58" s="188">
        <v>2</v>
      </c>
      <c r="AS58" s="188">
        <v>2</v>
      </c>
      <c r="AT58" s="188">
        <v>2</v>
      </c>
      <c r="AU58" s="188">
        <v>2</v>
      </c>
      <c r="AV58" s="188">
        <v>2</v>
      </c>
      <c r="AW58" s="188">
        <v>2</v>
      </c>
      <c r="AX58" s="188">
        <v>2</v>
      </c>
      <c r="AY58" s="188">
        <v>2</v>
      </c>
      <c r="AZ58" s="188">
        <v>2</v>
      </c>
      <c r="BA58" s="165"/>
    </row>
    <row r="59" spans="1:53" x14ac:dyDescent="0.25">
      <c r="A59" s="263"/>
      <c r="B59" s="263"/>
      <c r="C59" s="270"/>
      <c r="D59" s="147" t="s">
        <v>87</v>
      </c>
      <c r="E59" s="187">
        <v>2</v>
      </c>
      <c r="F59" s="188">
        <v>2</v>
      </c>
      <c r="G59" s="188">
        <v>2</v>
      </c>
      <c r="H59" s="188">
        <v>1</v>
      </c>
      <c r="I59" s="188">
        <v>2</v>
      </c>
      <c r="J59" s="188">
        <v>2</v>
      </c>
      <c r="K59" s="188">
        <v>2</v>
      </c>
      <c r="L59" s="188">
        <v>2</v>
      </c>
      <c r="M59" s="188">
        <v>2</v>
      </c>
      <c r="N59" s="188">
        <v>1</v>
      </c>
      <c r="O59" s="188">
        <v>1</v>
      </c>
      <c r="P59" s="188">
        <v>2</v>
      </c>
      <c r="Q59" s="188">
        <v>2</v>
      </c>
      <c r="R59" s="188">
        <v>2</v>
      </c>
      <c r="S59" s="188">
        <v>0</v>
      </c>
      <c r="T59" s="188">
        <v>2</v>
      </c>
      <c r="U59" s="188">
        <v>2</v>
      </c>
      <c r="V59" s="188">
        <v>2</v>
      </c>
      <c r="W59" s="188">
        <v>2</v>
      </c>
      <c r="X59" s="188">
        <v>2</v>
      </c>
      <c r="Y59" s="188">
        <v>2</v>
      </c>
      <c r="Z59" s="188">
        <v>1</v>
      </c>
      <c r="AA59" s="188">
        <v>2</v>
      </c>
      <c r="AB59" s="188">
        <v>2</v>
      </c>
      <c r="AC59" s="188">
        <v>2</v>
      </c>
      <c r="AD59" s="188">
        <v>2</v>
      </c>
      <c r="AE59" s="188">
        <v>2</v>
      </c>
      <c r="AF59" s="188">
        <v>2</v>
      </c>
      <c r="AG59" s="188">
        <v>2</v>
      </c>
      <c r="AH59" s="188">
        <v>2</v>
      </c>
      <c r="AI59" s="188">
        <v>0</v>
      </c>
      <c r="AJ59" s="188">
        <v>2</v>
      </c>
      <c r="AK59" s="188">
        <v>1</v>
      </c>
      <c r="AL59" s="188">
        <v>2</v>
      </c>
      <c r="AM59" s="188">
        <v>2</v>
      </c>
      <c r="AN59" s="189">
        <v>2</v>
      </c>
      <c r="AO59" s="188">
        <v>2</v>
      </c>
      <c r="AP59" s="188">
        <v>1</v>
      </c>
      <c r="AQ59" s="188">
        <v>2</v>
      </c>
      <c r="AR59" s="188">
        <v>2</v>
      </c>
      <c r="AS59" s="188">
        <v>2</v>
      </c>
      <c r="AT59" s="188">
        <v>2</v>
      </c>
      <c r="AU59" s="188">
        <v>2</v>
      </c>
      <c r="AV59" s="188">
        <v>2</v>
      </c>
      <c r="AW59" s="188">
        <v>2</v>
      </c>
      <c r="AX59" s="188">
        <v>2</v>
      </c>
      <c r="AY59" s="188">
        <v>2</v>
      </c>
      <c r="AZ59" s="188">
        <v>2</v>
      </c>
      <c r="BA59" s="165"/>
    </row>
    <row r="60" spans="1:53" ht="31.5" x14ac:dyDescent="0.25">
      <c r="A60" s="263"/>
      <c r="B60" s="263"/>
      <c r="C60" s="270"/>
      <c r="D60" s="147" t="s">
        <v>88</v>
      </c>
      <c r="E60" s="187">
        <v>2</v>
      </c>
      <c r="F60" s="188">
        <v>2</v>
      </c>
      <c r="G60" s="188">
        <v>1</v>
      </c>
      <c r="H60" s="188">
        <v>2</v>
      </c>
      <c r="I60" s="188">
        <v>2</v>
      </c>
      <c r="J60" s="188">
        <v>2</v>
      </c>
      <c r="K60" s="188">
        <v>2</v>
      </c>
      <c r="L60" s="188">
        <v>0</v>
      </c>
      <c r="M60" s="188">
        <v>2</v>
      </c>
      <c r="N60" s="188">
        <v>1</v>
      </c>
      <c r="O60" s="188">
        <v>2</v>
      </c>
      <c r="P60" s="188">
        <v>2</v>
      </c>
      <c r="Q60" s="188">
        <v>1</v>
      </c>
      <c r="R60" s="188">
        <v>1</v>
      </c>
      <c r="S60" s="188">
        <v>0</v>
      </c>
      <c r="T60" s="188">
        <v>1</v>
      </c>
      <c r="U60" s="188">
        <v>1</v>
      </c>
      <c r="V60" s="188">
        <v>2</v>
      </c>
      <c r="W60" s="188">
        <v>1</v>
      </c>
      <c r="X60" s="188">
        <v>2</v>
      </c>
      <c r="Y60" s="188">
        <v>2</v>
      </c>
      <c r="Z60" s="188">
        <v>0</v>
      </c>
      <c r="AA60" s="188">
        <v>2</v>
      </c>
      <c r="AB60" s="188">
        <v>1</v>
      </c>
      <c r="AC60" s="188">
        <v>0</v>
      </c>
      <c r="AD60" s="188">
        <v>2</v>
      </c>
      <c r="AE60" s="188">
        <v>2</v>
      </c>
      <c r="AF60" s="188">
        <v>2</v>
      </c>
      <c r="AG60" s="188">
        <v>2</v>
      </c>
      <c r="AH60" s="188">
        <v>2</v>
      </c>
      <c r="AI60" s="188">
        <v>2</v>
      </c>
      <c r="AJ60" s="188">
        <v>0</v>
      </c>
      <c r="AK60" s="188">
        <v>2</v>
      </c>
      <c r="AL60" s="188">
        <v>2</v>
      </c>
      <c r="AM60" s="188">
        <v>2</v>
      </c>
      <c r="AN60" s="189">
        <v>2</v>
      </c>
      <c r="AO60" s="188">
        <v>2</v>
      </c>
      <c r="AP60" s="188">
        <v>2</v>
      </c>
      <c r="AQ60" s="188">
        <v>2</v>
      </c>
      <c r="AR60" s="188">
        <v>2</v>
      </c>
      <c r="AS60" s="188">
        <v>2</v>
      </c>
      <c r="AT60" s="188">
        <v>2</v>
      </c>
      <c r="AU60" s="188">
        <v>2</v>
      </c>
      <c r="AV60" s="188">
        <v>2</v>
      </c>
      <c r="AW60" s="188">
        <v>2</v>
      </c>
      <c r="AX60" s="188">
        <v>1</v>
      </c>
      <c r="AY60" s="188">
        <v>1</v>
      </c>
      <c r="AZ60" s="188">
        <v>0</v>
      </c>
      <c r="BA60" s="165"/>
    </row>
    <row r="61" spans="1:53" ht="47.25" x14ac:dyDescent="0.25">
      <c r="A61" s="263"/>
      <c r="B61" s="263"/>
      <c r="C61" s="270"/>
      <c r="D61" s="147" t="s">
        <v>89</v>
      </c>
      <c r="E61" s="187">
        <v>1</v>
      </c>
      <c r="F61" s="188">
        <v>1</v>
      </c>
      <c r="G61" s="188">
        <v>1</v>
      </c>
      <c r="H61" s="188">
        <v>1</v>
      </c>
      <c r="I61" s="188">
        <v>2</v>
      </c>
      <c r="J61" s="188">
        <v>2</v>
      </c>
      <c r="K61" s="188">
        <v>1</v>
      </c>
      <c r="L61" s="188">
        <v>0</v>
      </c>
      <c r="M61" s="188">
        <v>1</v>
      </c>
      <c r="N61" s="188">
        <v>1</v>
      </c>
      <c r="O61" s="188">
        <v>1</v>
      </c>
      <c r="P61" s="188">
        <v>1</v>
      </c>
      <c r="Q61" s="188">
        <v>1</v>
      </c>
      <c r="R61" s="188">
        <v>2</v>
      </c>
      <c r="S61" s="188">
        <v>0</v>
      </c>
      <c r="T61" s="188">
        <v>1</v>
      </c>
      <c r="U61" s="188">
        <v>2</v>
      </c>
      <c r="V61" s="188">
        <v>2</v>
      </c>
      <c r="W61" s="188">
        <v>1</v>
      </c>
      <c r="X61" s="188">
        <v>2</v>
      </c>
      <c r="Y61" s="188">
        <v>2</v>
      </c>
      <c r="Z61" s="188">
        <v>2</v>
      </c>
      <c r="AA61" s="188">
        <v>0</v>
      </c>
      <c r="AB61" s="188">
        <v>1</v>
      </c>
      <c r="AC61" s="188">
        <v>2</v>
      </c>
      <c r="AD61" s="188">
        <v>2</v>
      </c>
      <c r="AE61" s="188">
        <v>1</v>
      </c>
      <c r="AF61" s="188">
        <v>2</v>
      </c>
      <c r="AG61" s="188">
        <v>2</v>
      </c>
      <c r="AH61" s="188">
        <v>1</v>
      </c>
      <c r="AI61" s="188">
        <v>1</v>
      </c>
      <c r="AJ61" s="188">
        <v>2</v>
      </c>
      <c r="AK61" s="188">
        <v>2</v>
      </c>
      <c r="AL61" s="188">
        <v>2</v>
      </c>
      <c r="AM61" s="188">
        <v>2</v>
      </c>
      <c r="AN61" s="189">
        <v>1</v>
      </c>
      <c r="AO61" s="188">
        <v>2</v>
      </c>
      <c r="AP61" s="188">
        <v>0</v>
      </c>
      <c r="AQ61" s="188">
        <v>1</v>
      </c>
      <c r="AR61" s="188">
        <v>1</v>
      </c>
      <c r="AS61" s="188">
        <v>1</v>
      </c>
      <c r="AT61" s="188">
        <v>2</v>
      </c>
      <c r="AU61" s="188">
        <v>1</v>
      </c>
      <c r="AV61" s="188">
        <v>2</v>
      </c>
      <c r="AW61" s="188">
        <v>1</v>
      </c>
      <c r="AX61" s="188">
        <v>1</v>
      </c>
      <c r="AY61" s="188">
        <v>1</v>
      </c>
      <c r="AZ61" s="188">
        <v>0</v>
      </c>
      <c r="BA61" s="165"/>
    </row>
    <row r="62" spans="1:53" x14ac:dyDescent="0.25">
      <c r="A62" s="263"/>
      <c r="B62" s="263"/>
      <c r="C62" s="270"/>
      <c r="D62" s="147" t="s">
        <v>90</v>
      </c>
      <c r="E62" s="187">
        <v>2</v>
      </c>
      <c r="F62" s="188">
        <v>2</v>
      </c>
      <c r="G62" s="188">
        <v>2</v>
      </c>
      <c r="H62" s="188">
        <v>2</v>
      </c>
      <c r="I62" s="188">
        <v>2</v>
      </c>
      <c r="J62" s="188">
        <v>2</v>
      </c>
      <c r="K62" s="188">
        <v>2</v>
      </c>
      <c r="L62" s="188">
        <v>2</v>
      </c>
      <c r="M62" s="188">
        <v>2</v>
      </c>
      <c r="N62" s="188">
        <v>0</v>
      </c>
      <c r="O62" s="188">
        <v>2</v>
      </c>
      <c r="P62" s="188">
        <v>2</v>
      </c>
      <c r="Q62" s="188">
        <v>2</v>
      </c>
      <c r="R62" s="188">
        <v>2</v>
      </c>
      <c r="S62" s="188">
        <v>0</v>
      </c>
      <c r="T62" s="188">
        <v>2</v>
      </c>
      <c r="U62" s="188">
        <v>2</v>
      </c>
      <c r="V62" s="188">
        <v>2</v>
      </c>
      <c r="W62" s="188">
        <v>2</v>
      </c>
      <c r="X62" s="188">
        <v>2</v>
      </c>
      <c r="Y62" s="188">
        <v>2</v>
      </c>
      <c r="Z62" s="188">
        <v>2</v>
      </c>
      <c r="AA62" s="188">
        <v>2</v>
      </c>
      <c r="AB62" s="188">
        <v>2</v>
      </c>
      <c r="AC62" s="188">
        <v>2</v>
      </c>
      <c r="AD62" s="188">
        <v>0</v>
      </c>
      <c r="AE62" s="188">
        <v>2</v>
      </c>
      <c r="AF62" s="188">
        <v>2</v>
      </c>
      <c r="AG62" s="188">
        <v>2</v>
      </c>
      <c r="AH62" s="188">
        <v>2</v>
      </c>
      <c r="AI62" s="188">
        <v>0</v>
      </c>
      <c r="AJ62" s="188">
        <v>2</v>
      </c>
      <c r="AK62" s="188">
        <v>2</v>
      </c>
      <c r="AL62" s="188">
        <v>2</v>
      </c>
      <c r="AM62" s="188">
        <v>2</v>
      </c>
      <c r="AN62" s="189">
        <v>2</v>
      </c>
      <c r="AO62" s="188">
        <v>2</v>
      </c>
      <c r="AP62" s="188">
        <v>2</v>
      </c>
      <c r="AQ62" s="188">
        <v>2</v>
      </c>
      <c r="AR62" s="188">
        <v>2</v>
      </c>
      <c r="AS62" s="188">
        <v>0</v>
      </c>
      <c r="AT62" s="188">
        <v>2</v>
      </c>
      <c r="AU62" s="188">
        <v>2</v>
      </c>
      <c r="AV62" s="188">
        <v>2</v>
      </c>
      <c r="AW62" s="188">
        <v>2</v>
      </c>
      <c r="AX62" s="188">
        <v>2</v>
      </c>
      <c r="AY62" s="188">
        <v>2</v>
      </c>
      <c r="AZ62" s="188">
        <v>0</v>
      </c>
      <c r="BA62" s="165"/>
    </row>
    <row r="63" spans="1:53" ht="16.5" thickBot="1" x14ac:dyDescent="0.3">
      <c r="A63" s="263"/>
      <c r="B63" s="264"/>
      <c r="C63" s="271"/>
      <c r="D63" s="146" t="s">
        <v>91</v>
      </c>
      <c r="E63" s="187">
        <v>2</v>
      </c>
      <c r="F63" s="188">
        <v>2</v>
      </c>
      <c r="G63" s="188">
        <v>2</v>
      </c>
      <c r="H63" s="188">
        <v>2</v>
      </c>
      <c r="I63" s="188">
        <v>2</v>
      </c>
      <c r="J63" s="188">
        <v>2</v>
      </c>
      <c r="K63" s="188">
        <v>2</v>
      </c>
      <c r="L63" s="188">
        <v>2</v>
      </c>
      <c r="M63" s="188">
        <v>2</v>
      </c>
      <c r="N63" s="188">
        <v>0</v>
      </c>
      <c r="O63" s="188">
        <v>2</v>
      </c>
      <c r="P63" s="188">
        <v>2</v>
      </c>
      <c r="Q63" s="188">
        <v>2</v>
      </c>
      <c r="R63" s="188">
        <v>2</v>
      </c>
      <c r="S63" s="188">
        <v>0</v>
      </c>
      <c r="T63" s="188">
        <v>2</v>
      </c>
      <c r="U63" s="188">
        <v>2</v>
      </c>
      <c r="V63" s="188">
        <v>2</v>
      </c>
      <c r="W63" s="188">
        <v>0</v>
      </c>
      <c r="X63" s="188">
        <v>2</v>
      </c>
      <c r="Y63" s="188">
        <v>2</v>
      </c>
      <c r="Z63" s="188">
        <v>2</v>
      </c>
      <c r="AA63" s="188">
        <v>2</v>
      </c>
      <c r="AB63" s="188">
        <v>2</v>
      </c>
      <c r="AC63" s="188">
        <v>2</v>
      </c>
      <c r="AD63" s="188">
        <v>0</v>
      </c>
      <c r="AE63" s="188">
        <v>2</v>
      </c>
      <c r="AF63" s="188">
        <v>2</v>
      </c>
      <c r="AG63" s="188">
        <v>2</v>
      </c>
      <c r="AH63" s="188">
        <v>2</v>
      </c>
      <c r="AI63" s="188">
        <v>0</v>
      </c>
      <c r="AJ63" s="188">
        <v>2</v>
      </c>
      <c r="AK63" s="188">
        <v>2</v>
      </c>
      <c r="AL63" s="188">
        <v>2</v>
      </c>
      <c r="AM63" s="188">
        <v>2</v>
      </c>
      <c r="AN63" s="189">
        <v>2</v>
      </c>
      <c r="AO63" s="188">
        <v>2</v>
      </c>
      <c r="AP63" s="188">
        <v>2</v>
      </c>
      <c r="AQ63" s="188">
        <v>2</v>
      </c>
      <c r="AR63" s="188">
        <v>2</v>
      </c>
      <c r="AS63" s="188">
        <v>0</v>
      </c>
      <c r="AT63" s="188">
        <v>2</v>
      </c>
      <c r="AU63" s="188">
        <v>2</v>
      </c>
      <c r="AV63" s="188">
        <v>2</v>
      </c>
      <c r="AW63" s="188">
        <v>2</v>
      </c>
      <c r="AX63" s="188">
        <v>2</v>
      </c>
      <c r="AY63" s="188">
        <v>2</v>
      </c>
      <c r="AZ63" s="188">
        <v>0</v>
      </c>
      <c r="BA63" s="165"/>
    </row>
    <row r="64" spans="1:53" ht="111" customHeight="1" thickBot="1" x14ac:dyDescent="0.3">
      <c r="A64" s="263"/>
      <c r="B64" s="262" t="s">
        <v>15</v>
      </c>
      <c r="C64" s="167" t="s">
        <v>53</v>
      </c>
      <c r="D64" s="172" t="s">
        <v>92</v>
      </c>
      <c r="E64" s="187">
        <v>2</v>
      </c>
      <c r="F64" s="188">
        <v>2</v>
      </c>
      <c r="G64" s="188">
        <v>2</v>
      </c>
      <c r="H64" s="188">
        <v>2</v>
      </c>
      <c r="I64" s="188">
        <v>2</v>
      </c>
      <c r="J64" s="188">
        <v>2</v>
      </c>
      <c r="K64" s="188">
        <v>2</v>
      </c>
      <c r="L64" s="188">
        <v>2</v>
      </c>
      <c r="M64" s="188">
        <v>2</v>
      </c>
      <c r="N64" s="188">
        <v>2</v>
      </c>
      <c r="O64" s="188">
        <v>2</v>
      </c>
      <c r="P64" s="188">
        <v>2</v>
      </c>
      <c r="Q64" s="188">
        <v>2</v>
      </c>
      <c r="R64" s="188">
        <v>2</v>
      </c>
      <c r="S64" s="188">
        <v>2</v>
      </c>
      <c r="T64" s="188">
        <v>2</v>
      </c>
      <c r="U64" s="188">
        <v>2</v>
      </c>
      <c r="V64" s="188">
        <v>2</v>
      </c>
      <c r="W64" s="188">
        <v>2</v>
      </c>
      <c r="X64" s="188">
        <v>2</v>
      </c>
      <c r="Y64" s="188">
        <v>2</v>
      </c>
      <c r="Z64" s="188">
        <v>2</v>
      </c>
      <c r="AA64" s="188">
        <v>1</v>
      </c>
      <c r="AB64" s="188">
        <v>2</v>
      </c>
      <c r="AC64" s="188">
        <v>2</v>
      </c>
      <c r="AD64" s="188">
        <v>2</v>
      </c>
      <c r="AE64" s="188">
        <v>2</v>
      </c>
      <c r="AF64" s="188">
        <v>2</v>
      </c>
      <c r="AG64" s="188">
        <v>2</v>
      </c>
      <c r="AH64" s="188">
        <v>2</v>
      </c>
      <c r="AI64" s="188">
        <v>2</v>
      </c>
      <c r="AJ64" s="188">
        <v>2</v>
      </c>
      <c r="AK64" s="188">
        <v>2</v>
      </c>
      <c r="AL64" s="188">
        <v>2</v>
      </c>
      <c r="AM64" s="188">
        <v>2</v>
      </c>
      <c r="AN64" s="189">
        <v>2</v>
      </c>
      <c r="AO64" s="188">
        <v>2</v>
      </c>
      <c r="AP64" s="188">
        <v>2</v>
      </c>
      <c r="AQ64" s="188">
        <v>2</v>
      </c>
      <c r="AR64" s="188">
        <v>2</v>
      </c>
      <c r="AS64" s="188">
        <v>2</v>
      </c>
      <c r="AT64" s="188">
        <v>2</v>
      </c>
      <c r="AU64" s="188">
        <v>2</v>
      </c>
      <c r="AV64" s="188">
        <v>2</v>
      </c>
      <c r="AW64" s="188">
        <v>2</v>
      </c>
      <c r="AX64" s="188">
        <v>2</v>
      </c>
      <c r="AY64" s="188">
        <v>2</v>
      </c>
      <c r="AZ64" s="188">
        <v>2</v>
      </c>
      <c r="BA64" s="165"/>
    </row>
    <row r="65" spans="1:53" x14ac:dyDescent="0.25">
      <c r="A65" s="263"/>
      <c r="B65" s="263"/>
      <c r="C65" s="169" t="s">
        <v>254</v>
      </c>
      <c r="D65" s="168" t="s">
        <v>93</v>
      </c>
      <c r="E65" s="187">
        <v>2</v>
      </c>
      <c r="F65" s="188">
        <v>0</v>
      </c>
      <c r="G65" s="188">
        <v>0</v>
      </c>
      <c r="H65" s="188">
        <v>2</v>
      </c>
      <c r="I65" s="188">
        <v>2</v>
      </c>
      <c r="J65" s="188">
        <v>1</v>
      </c>
      <c r="K65" s="188">
        <v>0</v>
      </c>
      <c r="L65" s="188">
        <v>0</v>
      </c>
      <c r="M65" s="188">
        <v>2</v>
      </c>
      <c r="N65" s="188">
        <v>2</v>
      </c>
      <c r="O65" s="188">
        <v>2</v>
      </c>
      <c r="P65" s="188">
        <v>0</v>
      </c>
      <c r="Q65" s="188">
        <v>2</v>
      </c>
      <c r="R65" s="188">
        <v>2</v>
      </c>
      <c r="S65" s="188">
        <v>2</v>
      </c>
      <c r="T65" s="188">
        <v>2</v>
      </c>
      <c r="U65" s="188">
        <v>0</v>
      </c>
      <c r="V65" s="188">
        <v>2</v>
      </c>
      <c r="W65" s="188">
        <v>2</v>
      </c>
      <c r="X65" s="188">
        <v>2</v>
      </c>
      <c r="Y65" s="188">
        <v>0</v>
      </c>
      <c r="Z65" s="188">
        <v>2</v>
      </c>
      <c r="AA65" s="188">
        <v>2</v>
      </c>
      <c r="AB65" s="188">
        <v>0</v>
      </c>
      <c r="AC65" s="188">
        <v>2</v>
      </c>
      <c r="AD65" s="188">
        <v>2</v>
      </c>
      <c r="AE65" s="188">
        <v>2</v>
      </c>
      <c r="AF65" s="188">
        <v>2</v>
      </c>
      <c r="AG65" s="188">
        <v>2</v>
      </c>
      <c r="AH65" s="188">
        <v>2</v>
      </c>
      <c r="AI65" s="188">
        <v>2</v>
      </c>
      <c r="AJ65" s="188">
        <v>0</v>
      </c>
      <c r="AK65" s="188">
        <v>2</v>
      </c>
      <c r="AL65" s="188">
        <v>2</v>
      </c>
      <c r="AM65" s="188">
        <v>2</v>
      </c>
      <c r="AN65" s="189">
        <v>2</v>
      </c>
      <c r="AO65" s="188">
        <v>2</v>
      </c>
      <c r="AP65" s="188">
        <v>0</v>
      </c>
      <c r="AQ65" s="188">
        <v>2</v>
      </c>
      <c r="AR65" s="188">
        <v>2</v>
      </c>
      <c r="AS65" s="188">
        <v>2</v>
      </c>
      <c r="AT65" s="188">
        <v>2</v>
      </c>
      <c r="AU65" s="188">
        <v>2</v>
      </c>
      <c r="AV65" s="188">
        <v>2</v>
      </c>
      <c r="AW65" s="188">
        <v>2</v>
      </c>
      <c r="AX65" s="188">
        <v>2</v>
      </c>
      <c r="AY65" s="188">
        <v>2</v>
      </c>
      <c r="AZ65" s="188">
        <v>2</v>
      </c>
      <c r="BA65" s="165"/>
    </row>
    <row r="66" spans="1:53" x14ac:dyDescent="0.25">
      <c r="A66" s="263"/>
      <c r="B66" s="263"/>
      <c r="C66" s="169" t="s">
        <v>262</v>
      </c>
      <c r="D66" s="147" t="s">
        <v>94</v>
      </c>
      <c r="E66" s="187">
        <v>2</v>
      </c>
      <c r="F66" s="188">
        <v>1</v>
      </c>
      <c r="G66" s="188">
        <v>2</v>
      </c>
      <c r="H66" s="188">
        <v>2</v>
      </c>
      <c r="I66" s="188">
        <v>2</v>
      </c>
      <c r="J66" s="188">
        <v>2</v>
      </c>
      <c r="K66" s="188">
        <v>2</v>
      </c>
      <c r="L66" s="188">
        <v>2</v>
      </c>
      <c r="M66" s="188">
        <v>2</v>
      </c>
      <c r="N66" s="188">
        <v>0</v>
      </c>
      <c r="O66" s="188">
        <v>2</v>
      </c>
      <c r="P66" s="188">
        <v>2</v>
      </c>
      <c r="Q66" s="188">
        <v>2</v>
      </c>
      <c r="R66" s="188">
        <v>2</v>
      </c>
      <c r="S66" s="188">
        <v>1</v>
      </c>
      <c r="T66" s="188">
        <v>1</v>
      </c>
      <c r="U66" s="188">
        <v>2</v>
      </c>
      <c r="V66" s="188">
        <v>0</v>
      </c>
      <c r="W66" s="188">
        <v>1</v>
      </c>
      <c r="X66" s="188">
        <v>2</v>
      </c>
      <c r="Y66" s="188">
        <v>2</v>
      </c>
      <c r="Z66" s="188">
        <v>2</v>
      </c>
      <c r="AA66" s="188">
        <v>1</v>
      </c>
      <c r="AB66" s="188">
        <v>2</v>
      </c>
      <c r="AC66" s="188">
        <v>2</v>
      </c>
      <c r="AD66" s="188">
        <v>2</v>
      </c>
      <c r="AE66" s="188">
        <v>1</v>
      </c>
      <c r="AF66" s="188">
        <v>2</v>
      </c>
      <c r="AG66" s="188">
        <v>2</v>
      </c>
      <c r="AH66" s="188">
        <v>2</v>
      </c>
      <c r="AI66" s="188">
        <v>2</v>
      </c>
      <c r="AJ66" s="188">
        <v>0</v>
      </c>
      <c r="AK66" s="188">
        <v>1</v>
      </c>
      <c r="AL66" s="188">
        <v>2</v>
      </c>
      <c r="AM66" s="188">
        <v>2</v>
      </c>
      <c r="AN66" s="189">
        <v>2</v>
      </c>
      <c r="AO66" s="188">
        <v>2</v>
      </c>
      <c r="AP66" s="188">
        <v>0</v>
      </c>
      <c r="AQ66" s="188">
        <v>1</v>
      </c>
      <c r="AR66" s="188">
        <v>1</v>
      </c>
      <c r="AS66" s="188">
        <v>1</v>
      </c>
      <c r="AT66" s="188">
        <v>2</v>
      </c>
      <c r="AU66" s="188">
        <v>1</v>
      </c>
      <c r="AV66" s="188">
        <v>2</v>
      </c>
      <c r="AW66" s="188">
        <v>1</v>
      </c>
      <c r="AX66" s="188">
        <v>2</v>
      </c>
      <c r="AY66" s="188">
        <v>0</v>
      </c>
      <c r="AZ66" s="188">
        <v>2</v>
      </c>
      <c r="BA66" s="165"/>
    </row>
    <row r="67" spans="1:53" ht="31.5" x14ac:dyDescent="0.25">
      <c r="A67" s="263"/>
      <c r="B67" s="263"/>
      <c r="C67" s="171"/>
      <c r="D67" s="147" t="s">
        <v>95</v>
      </c>
      <c r="E67" s="187">
        <v>2</v>
      </c>
      <c r="F67" s="188">
        <v>2</v>
      </c>
      <c r="G67" s="188">
        <v>2</v>
      </c>
      <c r="H67" s="188">
        <v>2</v>
      </c>
      <c r="I67" s="188">
        <v>2</v>
      </c>
      <c r="J67" s="188">
        <v>2</v>
      </c>
      <c r="K67" s="188">
        <v>2</v>
      </c>
      <c r="L67" s="188">
        <v>2</v>
      </c>
      <c r="M67" s="188">
        <v>2</v>
      </c>
      <c r="N67" s="188">
        <v>2</v>
      </c>
      <c r="O67" s="188">
        <v>2</v>
      </c>
      <c r="P67" s="188">
        <v>2</v>
      </c>
      <c r="Q67" s="188">
        <v>2</v>
      </c>
      <c r="R67" s="188">
        <v>2</v>
      </c>
      <c r="S67" s="188">
        <v>2</v>
      </c>
      <c r="T67" s="188">
        <v>2</v>
      </c>
      <c r="U67" s="188">
        <v>2</v>
      </c>
      <c r="V67" s="188">
        <v>2</v>
      </c>
      <c r="W67" s="188">
        <v>2</v>
      </c>
      <c r="X67" s="188">
        <v>2</v>
      </c>
      <c r="Y67" s="188">
        <v>2</v>
      </c>
      <c r="Z67" s="188">
        <v>2</v>
      </c>
      <c r="AA67" s="188">
        <v>2</v>
      </c>
      <c r="AB67" s="188">
        <v>2</v>
      </c>
      <c r="AC67" s="188">
        <v>2</v>
      </c>
      <c r="AD67" s="188">
        <v>2</v>
      </c>
      <c r="AE67" s="188">
        <v>2</v>
      </c>
      <c r="AF67" s="188">
        <v>2</v>
      </c>
      <c r="AG67" s="188">
        <v>2</v>
      </c>
      <c r="AH67" s="188">
        <v>2</v>
      </c>
      <c r="AI67" s="188">
        <v>2</v>
      </c>
      <c r="AJ67" s="188">
        <v>0</v>
      </c>
      <c r="AK67" s="188">
        <v>2</v>
      </c>
      <c r="AL67" s="188">
        <v>2</v>
      </c>
      <c r="AM67" s="188">
        <v>2</v>
      </c>
      <c r="AN67" s="189">
        <v>2</v>
      </c>
      <c r="AO67" s="188">
        <v>2</v>
      </c>
      <c r="AP67" s="188">
        <v>2</v>
      </c>
      <c r="AQ67" s="188">
        <v>2</v>
      </c>
      <c r="AR67" s="188">
        <v>2</v>
      </c>
      <c r="AS67" s="188">
        <v>2</v>
      </c>
      <c r="AT67" s="188">
        <v>2</v>
      </c>
      <c r="AU67" s="188">
        <v>2</v>
      </c>
      <c r="AV67" s="188">
        <v>2</v>
      </c>
      <c r="AW67" s="188">
        <v>2</v>
      </c>
      <c r="AX67" s="188">
        <v>2</v>
      </c>
      <c r="AY67" s="188">
        <v>2</v>
      </c>
      <c r="AZ67" s="188">
        <v>2</v>
      </c>
      <c r="BA67" s="165"/>
    </row>
    <row r="68" spans="1:53" ht="31.5" x14ac:dyDescent="0.25">
      <c r="A68" s="263"/>
      <c r="B68" s="263"/>
      <c r="C68" s="171"/>
      <c r="D68" s="147" t="s">
        <v>96</v>
      </c>
      <c r="E68" s="187">
        <v>2</v>
      </c>
      <c r="F68" s="188">
        <v>2</v>
      </c>
      <c r="G68" s="188">
        <v>2</v>
      </c>
      <c r="H68" s="188">
        <v>2</v>
      </c>
      <c r="I68" s="188">
        <v>2</v>
      </c>
      <c r="J68" s="188">
        <v>2</v>
      </c>
      <c r="K68" s="188">
        <v>2</v>
      </c>
      <c r="L68" s="188">
        <v>2</v>
      </c>
      <c r="M68" s="188">
        <v>2</v>
      </c>
      <c r="N68" s="188">
        <v>2</v>
      </c>
      <c r="O68" s="188">
        <v>2</v>
      </c>
      <c r="P68" s="188">
        <v>2</v>
      </c>
      <c r="Q68" s="188">
        <v>2</v>
      </c>
      <c r="R68" s="188">
        <v>2</v>
      </c>
      <c r="S68" s="188">
        <v>2</v>
      </c>
      <c r="T68" s="188">
        <v>2</v>
      </c>
      <c r="U68" s="188">
        <v>2</v>
      </c>
      <c r="V68" s="188">
        <v>2</v>
      </c>
      <c r="W68" s="188">
        <v>2</v>
      </c>
      <c r="X68" s="188">
        <v>2</v>
      </c>
      <c r="Y68" s="188">
        <v>2</v>
      </c>
      <c r="Z68" s="188">
        <v>2</v>
      </c>
      <c r="AA68" s="188">
        <v>2</v>
      </c>
      <c r="AB68" s="188">
        <v>0</v>
      </c>
      <c r="AC68" s="188">
        <v>2</v>
      </c>
      <c r="AD68" s="188">
        <v>2</v>
      </c>
      <c r="AE68" s="188">
        <v>2</v>
      </c>
      <c r="AF68" s="188">
        <v>2</v>
      </c>
      <c r="AG68" s="188">
        <v>2</v>
      </c>
      <c r="AH68" s="188">
        <v>2</v>
      </c>
      <c r="AI68" s="188">
        <v>2</v>
      </c>
      <c r="AJ68" s="188">
        <v>0</v>
      </c>
      <c r="AK68" s="188">
        <v>2</v>
      </c>
      <c r="AL68" s="188">
        <v>2</v>
      </c>
      <c r="AM68" s="188">
        <v>2</v>
      </c>
      <c r="AN68" s="189">
        <v>2</v>
      </c>
      <c r="AO68" s="188">
        <v>2</v>
      </c>
      <c r="AP68" s="188">
        <v>2</v>
      </c>
      <c r="AQ68" s="188">
        <v>2</v>
      </c>
      <c r="AR68" s="188">
        <v>2</v>
      </c>
      <c r="AS68" s="188">
        <v>2</v>
      </c>
      <c r="AT68" s="188">
        <v>2</v>
      </c>
      <c r="AU68" s="188">
        <v>2</v>
      </c>
      <c r="AV68" s="188">
        <v>2</v>
      </c>
      <c r="AW68" s="188">
        <v>2</v>
      </c>
      <c r="AX68" s="188">
        <v>2</v>
      </c>
      <c r="AY68" s="188">
        <v>2</v>
      </c>
      <c r="AZ68" s="188">
        <v>2</v>
      </c>
      <c r="BA68" s="165"/>
    </row>
    <row r="69" spans="1:53" x14ac:dyDescent="0.25">
      <c r="A69" s="263"/>
      <c r="B69" s="263"/>
      <c r="C69" s="171"/>
      <c r="D69" s="147" t="s">
        <v>97</v>
      </c>
      <c r="E69" s="187">
        <v>2</v>
      </c>
      <c r="F69" s="188">
        <v>0</v>
      </c>
      <c r="G69" s="188">
        <v>2</v>
      </c>
      <c r="H69" s="188">
        <v>2</v>
      </c>
      <c r="I69" s="188">
        <v>2</v>
      </c>
      <c r="J69" s="188">
        <v>2</v>
      </c>
      <c r="K69" s="188">
        <v>2</v>
      </c>
      <c r="L69" s="188">
        <v>2</v>
      </c>
      <c r="M69" s="188">
        <v>2</v>
      </c>
      <c r="N69" s="188">
        <v>2</v>
      </c>
      <c r="O69" s="188">
        <v>2</v>
      </c>
      <c r="P69" s="188">
        <v>2</v>
      </c>
      <c r="Q69" s="188">
        <v>2</v>
      </c>
      <c r="R69" s="188">
        <v>2</v>
      </c>
      <c r="S69" s="188">
        <v>2</v>
      </c>
      <c r="T69" s="188">
        <v>2</v>
      </c>
      <c r="U69" s="188">
        <v>2</v>
      </c>
      <c r="V69" s="188">
        <v>0</v>
      </c>
      <c r="W69" s="188">
        <v>2</v>
      </c>
      <c r="X69" s="188">
        <v>2</v>
      </c>
      <c r="Y69" s="188">
        <v>2</v>
      </c>
      <c r="Z69" s="188">
        <v>2</v>
      </c>
      <c r="AA69" s="188">
        <v>2</v>
      </c>
      <c r="AB69" s="188">
        <v>2</v>
      </c>
      <c r="AC69" s="188">
        <v>2</v>
      </c>
      <c r="AD69" s="188">
        <v>2</v>
      </c>
      <c r="AE69" s="188">
        <v>2</v>
      </c>
      <c r="AF69" s="188">
        <v>2</v>
      </c>
      <c r="AG69" s="188">
        <v>2</v>
      </c>
      <c r="AH69" s="188">
        <v>2</v>
      </c>
      <c r="AI69" s="188">
        <v>2</v>
      </c>
      <c r="AJ69" s="188">
        <v>1</v>
      </c>
      <c r="AK69" s="188">
        <v>2</v>
      </c>
      <c r="AL69" s="188">
        <v>2</v>
      </c>
      <c r="AM69" s="188">
        <v>2</v>
      </c>
      <c r="AN69" s="189">
        <v>2</v>
      </c>
      <c r="AO69" s="188">
        <v>2</v>
      </c>
      <c r="AP69" s="188">
        <v>2</v>
      </c>
      <c r="AQ69" s="188">
        <v>2</v>
      </c>
      <c r="AR69" s="188">
        <v>2</v>
      </c>
      <c r="AS69" s="188">
        <v>2</v>
      </c>
      <c r="AT69" s="188">
        <v>2</v>
      </c>
      <c r="AU69" s="188">
        <v>2</v>
      </c>
      <c r="AV69" s="188">
        <v>2</v>
      </c>
      <c r="AW69" s="188">
        <v>2</v>
      </c>
      <c r="AX69" s="188">
        <v>2</v>
      </c>
      <c r="AY69" s="188">
        <v>2</v>
      </c>
      <c r="AZ69" s="188">
        <v>2</v>
      </c>
      <c r="BA69" s="165"/>
    </row>
    <row r="70" spans="1:53" ht="16.5" thickBot="1" x14ac:dyDescent="0.3">
      <c r="A70" s="263"/>
      <c r="B70" s="263"/>
      <c r="C70" s="170"/>
      <c r="D70" s="146" t="s">
        <v>98</v>
      </c>
      <c r="E70" s="187">
        <v>0</v>
      </c>
      <c r="F70" s="188">
        <v>2</v>
      </c>
      <c r="G70" s="188">
        <v>2</v>
      </c>
      <c r="H70" s="188">
        <v>2</v>
      </c>
      <c r="I70" s="188">
        <v>2</v>
      </c>
      <c r="J70" s="188">
        <v>2</v>
      </c>
      <c r="K70" s="188">
        <v>0</v>
      </c>
      <c r="L70" s="188">
        <v>0</v>
      </c>
      <c r="M70" s="188">
        <v>2</v>
      </c>
      <c r="N70" s="188">
        <v>0</v>
      </c>
      <c r="O70" s="188">
        <v>0</v>
      </c>
      <c r="P70" s="188">
        <v>0</v>
      </c>
      <c r="Q70" s="188">
        <v>2</v>
      </c>
      <c r="R70" s="188">
        <v>2</v>
      </c>
      <c r="S70" s="188">
        <v>2</v>
      </c>
      <c r="T70" s="188">
        <v>2</v>
      </c>
      <c r="U70" s="188">
        <v>2</v>
      </c>
      <c r="V70" s="188">
        <v>0</v>
      </c>
      <c r="W70" s="188">
        <v>0</v>
      </c>
      <c r="X70" s="188">
        <v>2</v>
      </c>
      <c r="Y70" s="188">
        <v>1</v>
      </c>
      <c r="Z70" s="188">
        <v>1</v>
      </c>
      <c r="AA70" s="188">
        <v>2</v>
      </c>
      <c r="AB70" s="188">
        <v>1</v>
      </c>
      <c r="AC70" s="188">
        <v>0</v>
      </c>
      <c r="AD70" s="188">
        <v>0</v>
      </c>
      <c r="AE70" s="188">
        <v>2</v>
      </c>
      <c r="AF70" s="188">
        <v>0</v>
      </c>
      <c r="AG70" s="188">
        <v>2</v>
      </c>
      <c r="AH70" s="188">
        <v>2</v>
      </c>
      <c r="AI70" s="188">
        <v>2</v>
      </c>
      <c r="AJ70" s="188">
        <v>0</v>
      </c>
      <c r="AK70" s="188">
        <v>2</v>
      </c>
      <c r="AL70" s="188">
        <v>2</v>
      </c>
      <c r="AM70" s="188">
        <v>2</v>
      </c>
      <c r="AN70" s="189">
        <v>2</v>
      </c>
      <c r="AO70" s="188">
        <v>2</v>
      </c>
      <c r="AP70" s="188">
        <v>0</v>
      </c>
      <c r="AQ70" s="188">
        <v>2</v>
      </c>
      <c r="AR70" s="188">
        <v>2</v>
      </c>
      <c r="AS70" s="188">
        <v>1</v>
      </c>
      <c r="AT70" s="188">
        <v>2</v>
      </c>
      <c r="AU70" s="188">
        <v>2</v>
      </c>
      <c r="AV70" s="188">
        <v>1</v>
      </c>
      <c r="AW70" s="188">
        <v>0</v>
      </c>
      <c r="AX70" s="188">
        <v>0</v>
      </c>
      <c r="AY70" s="188">
        <v>2</v>
      </c>
      <c r="AZ70" s="188">
        <v>0</v>
      </c>
      <c r="BA70" s="165"/>
    </row>
    <row r="71" spans="1:53" x14ac:dyDescent="0.25">
      <c r="A71" s="263"/>
      <c r="B71" s="263"/>
      <c r="C71" s="169" t="s">
        <v>254</v>
      </c>
      <c r="D71" s="168" t="s">
        <v>99</v>
      </c>
      <c r="E71" s="187">
        <v>0</v>
      </c>
      <c r="F71" s="188">
        <v>2</v>
      </c>
      <c r="G71" s="188">
        <v>2</v>
      </c>
      <c r="H71" s="188">
        <v>2</v>
      </c>
      <c r="I71" s="188">
        <v>2</v>
      </c>
      <c r="J71" s="188">
        <v>2</v>
      </c>
      <c r="K71" s="188">
        <v>2</v>
      </c>
      <c r="L71" s="188">
        <v>1</v>
      </c>
      <c r="M71" s="188">
        <v>2</v>
      </c>
      <c r="N71" s="188">
        <v>2</v>
      </c>
      <c r="O71" s="188">
        <v>0</v>
      </c>
      <c r="P71" s="188">
        <v>0</v>
      </c>
      <c r="Q71" s="188">
        <v>2</v>
      </c>
      <c r="R71" s="188">
        <v>2</v>
      </c>
      <c r="S71" s="188">
        <v>2</v>
      </c>
      <c r="T71" s="188">
        <v>1</v>
      </c>
      <c r="U71" s="188">
        <v>2</v>
      </c>
      <c r="V71" s="188">
        <v>2</v>
      </c>
      <c r="W71" s="188">
        <v>2</v>
      </c>
      <c r="X71" s="188">
        <v>2</v>
      </c>
      <c r="Y71" s="188">
        <v>2</v>
      </c>
      <c r="Z71" s="188">
        <v>2</v>
      </c>
      <c r="AA71" s="188">
        <v>2</v>
      </c>
      <c r="AB71" s="188">
        <v>2</v>
      </c>
      <c r="AC71" s="188">
        <v>2</v>
      </c>
      <c r="AD71" s="188">
        <v>2</v>
      </c>
      <c r="AE71" s="188">
        <v>2</v>
      </c>
      <c r="AF71" s="188">
        <v>2</v>
      </c>
      <c r="AG71" s="188">
        <v>2</v>
      </c>
      <c r="AH71" s="188">
        <v>2</v>
      </c>
      <c r="AI71" s="188">
        <v>2</v>
      </c>
      <c r="AJ71" s="188">
        <v>0</v>
      </c>
      <c r="AK71" s="188">
        <v>2</v>
      </c>
      <c r="AL71" s="188">
        <v>2</v>
      </c>
      <c r="AM71" s="188">
        <v>2</v>
      </c>
      <c r="AN71" s="189">
        <v>2</v>
      </c>
      <c r="AO71" s="188">
        <v>2</v>
      </c>
      <c r="AP71" s="188">
        <v>2</v>
      </c>
      <c r="AQ71" s="188">
        <v>2</v>
      </c>
      <c r="AR71" s="188">
        <v>2</v>
      </c>
      <c r="AS71" s="188">
        <v>2</v>
      </c>
      <c r="AT71" s="188">
        <v>2</v>
      </c>
      <c r="AU71" s="188">
        <v>2</v>
      </c>
      <c r="AV71" s="188">
        <v>2</v>
      </c>
      <c r="AW71" s="188">
        <v>2</v>
      </c>
      <c r="AX71" s="188">
        <v>2</v>
      </c>
      <c r="AY71" s="188">
        <v>2</v>
      </c>
      <c r="AZ71" s="188">
        <v>2</v>
      </c>
      <c r="BA71" s="165"/>
    </row>
    <row r="72" spans="1:53" ht="33" customHeight="1" thickBot="1" x14ac:dyDescent="0.3">
      <c r="A72" s="263"/>
      <c r="B72" s="264"/>
      <c r="C72" s="167" t="s">
        <v>255</v>
      </c>
      <c r="D72" s="166" t="s">
        <v>100</v>
      </c>
      <c r="E72" s="187">
        <v>0</v>
      </c>
      <c r="F72" s="188">
        <v>0</v>
      </c>
      <c r="G72" s="188">
        <v>2</v>
      </c>
      <c r="H72" s="188">
        <v>2</v>
      </c>
      <c r="I72" s="188">
        <v>0</v>
      </c>
      <c r="J72" s="188">
        <v>0</v>
      </c>
      <c r="K72" s="188">
        <v>1</v>
      </c>
      <c r="L72" s="188">
        <v>1</v>
      </c>
      <c r="M72" s="188">
        <v>2</v>
      </c>
      <c r="N72" s="188">
        <v>1</v>
      </c>
      <c r="O72" s="188">
        <v>1</v>
      </c>
      <c r="P72" s="188">
        <v>1</v>
      </c>
      <c r="Q72" s="188">
        <v>0</v>
      </c>
      <c r="R72" s="188">
        <v>0</v>
      </c>
      <c r="S72" s="188">
        <v>0</v>
      </c>
      <c r="T72" s="188">
        <v>1</v>
      </c>
      <c r="U72" s="188">
        <v>0</v>
      </c>
      <c r="V72" s="188">
        <v>2</v>
      </c>
      <c r="W72" s="188">
        <v>0</v>
      </c>
      <c r="X72" s="188">
        <v>2</v>
      </c>
      <c r="Y72" s="188">
        <v>1</v>
      </c>
      <c r="Z72" s="188">
        <v>1</v>
      </c>
      <c r="AA72" s="188">
        <v>1</v>
      </c>
      <c r="AB72" s="188">
        <v>1</v>
      </c>
      <c r="AC72" s="188">
        <v>1</v>
      </c>
      <c r="AD72" s="188">
        <v>1</v>
      </c>
      <c r="AE72" s="188">
        <v>1</v>
      </c>
      <c r="AF72" s="188">
        <v>1</v>
      </c>
      <c r="AG72" s="188">
        <v>2</v>
      </c>
      <c r="AH72" s="188">
        <v>1</v>
      </c>
      <c r="AI72" s="188">
        <v>0</v>
      </c>
      <c r="AJ72" s="188">
        <v>0</v>
      </c>
      <c r="AK72" s="188">
        <v>1</v>
      </c>
      <c r="AL72" s="188">
        <v>2</v>
      </c>
      <c r="AM72" s="188">
        <v>1</v>
      </c>
      <c r="AN72" s="189">
        <v>1</v>
      </c>
      <c r="AO72" s="188">
        <v>2</v>
      </c>
      <c r="AP72" s="188">
        <v>1</v>
      </c>
      <c r="AQ72" s="188">
        <v>1</v>
      </c>
      <c r="AR72" s="188">
        <v>1</v>
      </c>
      <c r="AS72" s="188">
        <v>1</v>
      </c>
      <c r="AT72" s="188">
        <v>1</v>
      </c>
      <c r="AU72" s="188">
        <v>2</v>
      </c>
      <c r="AV72" s="188">
        <v>0</v>
      </c>
      <c r="AW72" s="188">
        <v>1</v>
      </c>
      <c r="AX72" s="188">
        <v>2</v>
      </c>
      <c r="AY72" s="188">
        <v>1</v>
      </c>
      <c r="AZ72" s="188">
        <v>0</v>
      </c>
      <c r="BA72" s="165"/>
    </row>
    <row r="73" spans="1:53" ht="31.5" x14ac:dyDescent="0.25">
      <c r="A73" s="263"/>
      <c r="B73" s="262" t="s">
        <v>16</v>
      </c>
      <c r="C73" s="269" t="s">
        <v>8</v>
      </c>
      <c r="D73" s="148" t="s">
        <v>101</v>
      </c>
      <c r="E73" s="187">
        <v>2</v>
      </c>
      <c r="F73" s="188">
        <v>2</v>
      </c>
      <c r="G73" s="188">
        <v>2</v>
      </c>
      <c r="H73" s="188">
        <v>2</v>
      </c>
      <c r="I73" s="188">
        <v>2</v>
      </c>
      <c r="J73" s="188">
        <v>2</v>
      </c>
      <c r="K73" s="188">
        <v>2</v>
      </c>
      <c r="L73" s="188">
        <v>2</v>
      </c>
      <c r="M73" s="188">
        <v>2</v>
      </c>
      <c r="N73" s="188">
        <v>1</v>
      </c>
      <c r="O73" s="188">
        <v>2</v>
      </c>
      <c r="P73" s="188">
        <v>2</v>
      </c>
      <c r="Q73" s="188">
        <v>2</v>
      </c>
      <c r="R73" s="188">
        <v>2</v>
      </c>
      <c r="S73" s="188">
        <v>2</v>
      </c>
      <c r="T73" s="188">
        <v>0</v>
      </c>
      <c r="U73" s="188">
        <v>2</v>
      </c>
      <c r="V73" s="188">
        <v>1</v>
      </c>
      <c r="W73" s="188">
        <v>2</v>
      </c>
      <c r="X73" s="188">
        <v>2</v>
      </c>
      <c r="Y73" s="188">
        <v>2</v>
      </c>
      <c r="Z73" s="188">
        <v>2</v>
      </c>
      <c r="AA73" s="188">
        <v>0</v>
      </c>
      <c r="AB73" s="188">
        <v>1</v>
      </c>
      <c r="AC73" s="188">
        <v>2</v>
      </c>
      <c r="AD73" s="188">
        <v>2</v>
      </c>
      <c r="AE73" s="188">
        <v>2</v>
      </c>
      <c r="AF73" s="188">
        <v>1</v>
      </c>
      <c r="AG73" s="188">
        <v>2</v>
      </c>
      <c r="AH73" s="188">
        <v>2</v>
      </c>
      <c r="AI73" s="188">
        <v>2</v>
      </c>
      <c r="AJ73" s="188">
        <v>1</v>
      </c>
      <c r="AK73" s="188">
        <v>2</v>
      </c>
      <c r="AL73" s="188">
        <v>2</v>
      </c>
      <c r="AM73" s="188">
        <v>0</v>
      </c>
      <c r="AN73" s="189">
        <v>2</v>
      </c>
      <c r="AO73" s="188">
        <v>2</v>
      </c>
      <c r="AP73" s="188">
        <v>2</v>
      </c>
      <c r="AQ73" s="188">
        <v>2</v>
      </c>
      <c r="AR73" s="188">
        <v>2</v>
      </c>
      <c r="AS73" s="188">
        <v>2</v>
      </c>
      <c r="AT73" s="188">
        <v>2</v>
      </c>
      <c r="AU73" s="188">
        <v>2</v>
      </c>
      <c r="AV73" s="188">
        <v>2</v>
      </c>
      <c r="AW73" s="188">
        <v>2</v>
      </c>
      <c r="AX73" s="188">
        <v>2</v>
      </c>
      <c r="AY73" s="188">
        <v>2</v>
      </c>
      <c r="AZ73" s="188">
        <v>2</v>
      </c>
      <c r="BA73" s="165"/>
    </row>
    <row r="74" spans="1:53" ht="31.5" x14ac:dyDescent="0.25">
      <c r="A74" s="263"/>
      <c r="B74" s="263"/>
      <c r="C74" s="270"/>
      <c r="D74" s="147" t="s">
        <v>102</v>
      </c>
      <c r="E74" s="187">
        <v>2</v>
      </c>
      <c r="F74" s="188">
        <v>2</v>
      </c>
      <c r="G74" s="188">
        <v>2</v>
      </c>
      <c r="H74" s="188">
        <v>2</v>
      </c>
      <c r="I74" s="188">
        <v>2</v>
      </c>
      <c r="J74" s="188">
        <v>2</v>
      </c>
      <c r="K74" s="188">
        <v>2</v>
      </c>
      <c r="L74" s="188">
        <v>2</v>
      </c>
      <c r="M74" s="188">
        <v>2</v>
      </c>
      <c r="N74" s="188">
        <v>2</v>
      </c>
      <c r="O74" s="188">
        <v>2</v>
      </c>
      <c r="P74" s="188">
        <v>2</v>
      </c>
      <c r="Q74" s="188">
        <v>2</v>
      </c>
      <c r="R74" s="188">
        <v>2</v>
      </c>
      <c r="S74" s="188">
        <v>2</v>
      </c>
      <c r="T74" s="188">
        <v>0</v>
      </c>
      <c r="U74" s="188">
        <v>2</v>
      </c>
      <c r="V74" s="188">
        <v>2</v>
      </c>
      <c r="W74" s="188">
        <v>2</v>
      </c>
      <c r="X74" s="188">
        <v>2</v>
      </c>
      <c r="Y74" s="188">
        <v>0</v>
      </c>
      <c r="Z74" s="188">
        <v>2</v>
      </c>
      <c r="AA74" s="188">
        <v>2</v>
      </c>
      <c r="AB74" s="188">
        <v>2</v>
      </c>
      <c r="AC74" s="188">
        <v>2</v>
      </c>
      <c r="AD74" s="188">
        <v>0</v>
      </c>
      <c r="AE74" s="188">
        <v>2</v>
      </c>
      <c r="AF74" s="188">
        <v>2</v>
      </c>
      <c r="AG74" s="188">
        <v>2</v>
      </c>
      <c r="AH74" s="188">
        <v>2</v>
      </c>
      <c r="AI74" s="188">
        <v>2</v>
      </c>
      <c r="AJ74" s="188">
        <v>1</v>
      </c>
      <c r="AK74" s="188">
        <v>2</v>
      </c>
      <c r="AL74" s="188">
        <v>2</v>
      </c>
      <c r="AM74" s="188">
        <v>0</v>
      </c>
      <c r="AN74" s="189">
        <v>2</v>
      </c>
      <c r="AO74" s="188">
        <v>2</v>
      </c>
      <c r="AP74" s="188">
        <v>2</v>
      </c>
      <c r="AQ74" s="188">
        <v>2</v>
      </c>
      <c r="AR74" s="188">
        <v>2</v>
      </c>
      <c r="AS74" s="188">
        <v>2</v>
      </c>
      <c r="AT74" s="188">
        <v>2</v>
      </c>
      <c r="AU74" s="188">
        <v>2</v>
      </c>
      <c r="AV74" s="188">
        <v>2</v>
      </c>
      <c r="AW74" s="188">
        <v>0</v>
      </c>
      <c r="AX74" s="188">
        <v>2</v>
      </c>
      <c r="AY74" s="188">
        <v>2</v>
      </c>
      <c r="AZ74" s="188">
        <v>2</v>
      </c>
      <c r="BA74" s="165"/>
    </row>
    <row r="75" spans="1:53" ht="32.25" thickBot="1" x14ac:dyDescent="0.3">
      <c r="A75" s="263"/>
      <c r="B75" s="264"/>
      <c r="C75" s="271"/>
      <c r="D75" s="146" t="s">
        <v>103</v>
      </c>
      <c r="E75" s="187">
        <v>2</v>
      </c>
      <c r="F75" s="188">
        <v>2</v>
      </c>
      <c r="G75" s="188">
        <v>2</v>
      </c>
      <c r="H75" s="188">
        <v>1</v>
      </c>
      <c r="I75" s="188">
        <v>2</v>
      </c>
      <c r="J75" s="188">
        <v>2</v>
      </c>
      <c r="K75" s="188">
        <v>2</v>
      </c>
      <c r="L75" s="188">
        <v>2</v>
      </c>
      <c r="M75" s="188">
        <v>2</v>
      </c>
      <c r="N75" s="188">
        <v>1</v>
      </c>
      <c r="O75" s="188">
        <v>2</v>
      </c>
      <c r="P75" s="188">
        <v>2</v>
      </c>
      <c r="Q75" s="188">
        <v>2</v>
      </c>
      <c r="R75" s="188">
        <v>0</v>
      </c>
      <c r="S75" s="188">
        <v>2</v>
      </c>
      <c r="T75" s="188">
        <v>2</v>
      </c>
      <c r="U75" s="188">
        <v>2</v>
      </c>
      <c r="V75" s="188">
        <v>1</v>
      </c>
      <c r="W75" s="188">
        <v>2</v>
      </c>
      <c r="X75" s="188">
        <v>2</v>
      </c>
      <c r="Y75" s="188">
        <v>2</v>
      </c>
      <c r="Z75" s="188">
        <v>2</v>
      </c>
      <c r="AA75" s="188">
        <v>2</v>
      </c>
      <c r="AB75" s="188">
        <v>2</v>
      </c>
      <c r="AC75" s="188">
        <v>2</v>
      </c>
      <c r="AD75" s="188">
        <v>2</v>
      </c>
      <c r="AE75" s="188">
        <v>2</v>
      </c>
      <c r="AF75" s="188">
        <v>1</v>
      </c>
      <c r="AG75" s="188">
        <v>2</v>
      </c>
      <c r="AH75" s="188">
        <v>2</v>
      </c>
      <c r="AI75" s="188">
        <v>2</v>
      </c>
      <c r="AJ75" s="188">
        <v>1</v>
      </c>
      <c r="AK75" s="188">
        <v>2</v>
      </c>
      <c r="AL75" s="188">
        <v>2</v>
      </c>
      <c r="AM75" s="188">
        <v>0</v>
      </c>
      <c r="AN75" s="189">
        <v>2</v>
      </c>
      <c r="AO75" s="188">
        <v>2</v>
      </c>
      <c r="AP75" s="188">
        <v>2</v>
      </c>
      <c r="AQ75" s="188">
        <v>2</v>
      </c>
      <c r="AR75" s="188">
        <v>2</v>
      </c>
      <c r="AS75" s="188">
        <v>1</v>
      </c>
      <c r="AT75" s="188">
        <v>2</v>
      </c>
      <c r="AU75" s="188">
        <v>2</v>
      </c>
      <c r="AV75" s="188">
        <v>2</v>
      </c>
      <c r="AW75" s="188">
        <v>2</v>
      </c>
      <c r="AX75" s="188">
        <v>2</v>
      </c>
      <c r="AY75" s="188">
        <v>2</v>
      </c>
      <c r="AZ75" s="188">
        <v>2</v>
      </c>
      <c r="BA75" s="165"/>
    </row>
    <row r="76" spans="1:53" ht="31.5" x14ac:dyDescent="0.25">
      <c r="A76" s="263"/>
      <c r="B76" s="283" t="s">
        <v>17</v>
      </c>
      <c r="C76" s="285" t="s">
        <v>53</v>
      </c>
      <c r="D76" s="155" t="s">
        <v>104</v>
      </c>
      <c r="E76" s="187">
        <v>0</v>
      </c>
      <c r="F76" s="188">
        <v>0</v>
      </c>
      <c r="G76" s="188">
        <v>2</v>
      </c>
      <c r="H76" s="188">
        <v>0</v>
      </c>
      <c r="I76" s="188">
        <v>2</v>
      </c>
      <c r="J76" s="188">
        <v>2</v>
      </c>
      <c r="K76" s="188">
        <v>2</v>
      </c>
      <c r="L76" s="188">
        <v>1</v>
      </c>
      <c r="M76" s="188">
        <v>2</v>
      </c>
      <c r="N76" s="188">
        <v>1</v>
      </c>
      <c r="O76" s="188">
        <v>1</v>
      </c>
      <c r="P76" s="188">
        <v>2</v>
      </c>
      <c r="Q76" s="188">
        <v>2</v>
      </c>
      <c r="R76" s="188">
        <v>2</v>
      </c>
      <c r="S76" s="188">
        <v>1</v>
      </c>
      <c r="T76" s="188">
        <v>2</v>
      </c>
      <c r="U76" s="188">
        <v>2</v>
      </c>
      <c r="V76" s="188">
        <v>2</v>
      </c>
      <c r="W76" s="188">
        <v>2</v>
      </c>
      <c r="X76" s="188">
        <v>2</v>
      </c>
      <c r="Y76" s="188">
        <v>0</v>
      </c>
      <c r="Z76" s="188">
        <v>2</v>
      </c>
      <c r="AA76" s="188">
        <v>1</v>
      </c>
      <c r="AB76" s="188">
        <v>2</v>
      </c>
      <c r="AC76" s="188">
        <v>2</v>
      </c>
      <c r="AD76" s="188">
        <v>1</v>
      </c>
      <c r="AE76" s="188">
        <v>1</v>
      </c>
      <c r="AF76" s="188">
        <v>0</v>
      </c>
      <c r="AG76" s="188">
        <v>2</v>
      </c>
      <c r="AH76" s="188">
        <v>2</v>
      </c>
      <c r="AI76" s="188">
        <v>2</v>
      </c>
      <c r="AJ76" s="188">
        <v>1</v>
      </c>
      <c r="AK76" s="188">
        <v>2</v>
      </c>
      <c r="AL76" s="188">
        <v>2</v>
      </c>
      <c r="AM76" s="188">
        <v>2</v>
      </c>
      <c r="AN76" s="189">
        <v>2</v>
      </c>
      <c r="AO76" s="188">
        <v>1</v>
      </c>
      <c r="AP76" s="188">
        <v>0</v>
      </c>
      <c r="AQ76" s="188">
        <v>0</v>
      </c>
      <c r="AR76" s="188">
        <v>1</v>
      </c>
      <c r="AS76" s="188">
        <v>2</v>
      </c>
      <c r="AT76" s="188">
        <v>0</v>
      </c>
      <c r="AU76" s="188">
        <v>2</v>
      </c>
      <c r="AV76" s="188">
        <v>2</v>
      </c>
      <c r="AW76" s="188">
        <v>2</v>
      </c>
      <c r="AX76" s="188">
        <v>0</v>
      </c>
      <c r="AY76" s="188">
        <v>0</v>
      </c>
      <c r="AZ76" s="188">
        <v>1</v>
      </c>
      <c r="BA76" s="165"/>
    </row>
    <row r="77" spans="1:53" ht="48" thickBot="1" x14ac:dyDescent="0.3">
      <c r="A77" s="264"/>
      <c r="B77" s="284"/>
      <c r="C77" s="286"/>
      <c r="D77" s="149" t="s">
        <v>105</v>
      </c>
      <c r="E77" s="187">
        <v>0</v>
      </c>
      <c r="F77" s="188">
        <v>0</v>
      </c>
      <c r="G77" s="188">
        <v>2</v>
      </c>
      <c r="H77" s="188">
        <v>0</v>
      </c>
      <c r="I77" s="188">
        <v>0</v>
      </c>
      <c r="J77" s="188">
        <v>2</v>
      </c>
      <c r="K77" s="188">
        <v>2</v>
      </c>
      <c r="L77" s="188">
        <v>0</v>
      </c>
      <c r="M77" s="188">
        <v>2</v>
      </c>
      <c r="N77" s="188">
        <v>0</v>
      </c>
      <c r="O77" s="188">
        <v>0</v>
      </c>
      <c r="P77" s="188">
        <v>0</v>
      </c>
      <c r="Q77" s="188">
        <v>2</v>
      </c>
      <c r="R77" s="188">
        <v>1</v>
      </c>
      <c r="S77" s="188">
        <v>1</v>
      </c>
      <c r="T77" s="188">
        <v>0</v>
      </c>
      <c r="U77" s="188">
        <v>2</v>
      </c>
      <c r="V77" s="188">
        <v>2</v>
      </c>
      <c r="W77" s="188">
        <v>2</v>
      </c>
      <c r="X77" s="188">
        <v>1</v>
      </c>
      <c r="Y77" s="188">
        <v>0</v>
      </c>
      <c r="Z77" s="188">
        <v>0</v>
      </c>
      <c r="AA77" s="188">
        <v>0</v>
      </c>
      <c r="AB77" s="188">
        <v>2</v>
      </c>
      <c r="AC77" s="188">
        <v>2</v>
      </c>
      <c r="AD77" s="188">
        <v>2</v>
      </c>
      <c r="AE77" s="188">
        <v>2</v>
      </c>
      <c r="AF77" s="188">
        <v>0</v>
      </c>
      <c r="AG77" s="188">
        <v>2</v>
      </c>
      <c r="AH77" s="188">
        <v>2</v>
      </c>
      <c r="AI77" s="188">
        <v>2</v>
      </c>
      <c r="AJ77" s="188">
        <v>2</v>
      </c>
      <c r="AK77" s="188">
        <v>0</v>
      </c>
      <c r="AL77" s="188">
        <v>2</v>
      </c>
      <c r="AM77" s="188">
        <v>2</v>
      </c>
      <c r="AN77" s="189">
        <v>0</v>
      </c>
      <c r="AO77" s="188">
        <v>1</v>
      </c>
      <c r="AP77" s="188">
        <v>1</v>
      </c>
      <c r="AQ77" s="188">
        <v>1</v>
      </c>
      <c r="AR77" s="188">
        <v>1</v>
      </c>
      <c r="AS77" s="188">
        <v>1</v>
      </c>
      <c r="AT77" s="188">
        <v>0</v>
      </c>
      <c r="AU77" s="188">
        <v>2</v>
      </c>
      <c r="AV77" s="188">
        <v>2</v>
      </c>
      <c r="AW77" s="188">
        <v>2</v>
      </c>
      <c r="AX77" s="188">
        <v>0</v>
      </c>
      <c r="AY77" s="188">
        <v>1</v>
      </c>
      <c r="AZ77" s="188">
        <v>1</v>
      </c>
      <c r="BA77" s="165"/>
    </row>
    <row r="78" spans="1:53" x14ac:dyDescent="0.25">
      <c r="A78" s="262" t="s">
        <v>18</v>
      </c>
      <c r="B78" s="262" t="s">
        <v>53</v>
      </c>
      <c r="C78" s="269" t="s">
        <v>53</v>
      </c>
      <c r="D78" s="148" t="s">
        <v>106</v>
      </c>
      <c r="E78" s="291">
        <v>1</v>
      </c>
      <c r="F78" s="277">
        <v>2</v>
      </c>
      <c r="G78" s="260">
        <v>2</v>
      </c>
      <c r="H78" s="260">
        <v>1</v>
      </c>
      <c r="I78" s="260">
        <v>2</v>
      </c>
      <c r="J78" s="260">
        <v>2</v>
      </c>
      <c r="K78" s="254">
        <v>2</v>
      </c>
      <c r="L78" s="254">
        <v>2</v>
      </c>
      <c r="M78" s="260">
        <v>2</v>
      </c>
      <c r="N78" s="254">
        <v>0</v>
      </c>
      <c r="O78" s="254">
        <v>1</v>
      </c>
      <c r="P78" s="254">
        <v>0</v>
      </c>
      <c r="Q78" s="260">
        <v>2</v>
      </c>
      <c r="R78" s="260">
        <v>2</v>
      </c>
      <c r="S78" s="260">
        <v>2</v>
      </c>
      <c r="T78" s="254">
        <v>2</v>
      </c>
      <c r="U78" s="260">
        <v>2</v>
      </c>
      <c r="V78" s="260">
        <v>2</v>
      </c>
      <c r="W78" s="260">
        <v>2</v>
      </c>
      <c r="X78" s="260">
        <v>2</v>
      </c>
      <c r="Y78" s="254">
        <v>2</v>
      </c>
      <c r="Z78" s="260">
        <v>2</v>
      </c>
      <c r="AA78" s="260">
        <v>2</v>
      </c>
      <c r="AB78" s="260">
        <v>0</v>
      </c>
      <c r="AC78" s="254">
        <v>1</v>
      </c>
      <c r="AD78" s="254">
        <v>1</v>
      </c>
      <c r="AE78" s="254">
        <v>2</v>
      </c>
      <c r="AF78" s="260">
        <v>2</v>
      </c>
      <c r="AG78" s="260">
        <v>2</v>
      </c>
      <c r="AH78" s="260">
        <v>2</v>
      </c>
      <c r="AI78" s="260">
        <v>2</v>
      </c>
      <c r="AJ78" s="260">
        <v>1</v>
      </c>
      <c r="AK78" s="260">
        <v>2</v>
      </c>
      <c r="AL78" s="260">
        <v>2</v>
      </c>
      <c r="AM78" s="260">
        <v>2</v>
      </c>
      <c r="AN78" s="257">
        <v>2</v>
      </c>
      <c r="AO78" s="260">
        <v>2</v>
      </c>
      <c r="AP78" s="260">
        <v>2</v>
      </c>
      <c r="AQ78" s="260">
        <v>2</v>
      </c>
      <c r="AR78" s="260">
        <v>2</v>
      </c>
      <c r="AS78" s="260">
        <v>2</v>
      </c>
      <c r="AT78" s="260">
        <v>2</v>
      </c>
      <c r="AU78" s="260">
        <v>2</v>
      </c>
      <c r="AV78" s="260">
        <v>2</v>
      </c>
      <c r="AW78" s="254">
        <v>2</v>
      </c>
      <c r="AX78" s="254">
        <v>2</v>
      </c>
      <c r="AY78" s="254">
        <v>2</v>
      </c>
      <c r="AZ78" s="260">
        <v>1</v>
      </c>
    </row>
    <row r="79" spans="1:53" x14ac:dyDescent="0.25">
      <c r="A79" s="263"/>
      <c r="B79" s="263"/>
      <c r="C79" s="270"/>
      <c r="D79" s="147" t="s">
        <v>107</v>
      </c>
      <c r="E79" s="291"/>
      <c r="F79" s="278"/>
      <c r="G79" s="260"/>
      <c r="H79" s="260"/>
      <c r="I79" s="260"/>
      <c r="J79" s="260"/>
      <c r="K79" s="256"/>
      <c r="L79" s="256"/>
      <c r="M79" s="260"/>
      <c r="N79" s="256"/>
      <c r="O79" s="256"/>
      <c r="P79" s="256"/>
      <c r="Q79" s="260"/>
      <c r="R79" s="260"/>
      <c r="S79" s="260"/>
      <c r="T79" s="256"/>
      <c r="U79" s="260"/>
      <c r="V79" s="260"/>
      <c r="W79" s="260"/>
      <c r="X79" s="260"/>
      <c r="Y79" s="256"/>
      <c r="Z79" s="260"/>
      <c r="AA79" s="260"/>
      <c r="AB79" s="260"/>
      <c r="AC79" s="256"/>
      <c r="AD79" s="256"/>
      <c r="AE79" s="256"/>
      <c r="AF79" s="260"/>
      <c r="AG79" s="260"/>
      <c r="AH79" s="260"/>
      <c r="AI79" s="260"/>
      <c r="AJ79" s="260"/>
      <c r="AK79" s="260"/>
      <c r="AL79" s="260"/>
      <c r="AM79" s="260"/>
      <c r="AN79" s="258"/>
      <c r="AO79" s="260"/>
      <c r="AP79" s="260"/>
      <c r="AQ79" s="260"/>
      <c r="AR79" s="260"/>
      <c r="AS79" s="260"/>
      <c r="AT79" s="260"/>
      <c r="AU79" s="260"/>
      <c r="AV79" s="260"/>
      <c r="AW79" s="256"/>
      <c r="AX79" s="256"/>
      <c r="AY79" s="256"/>
      <c r="AZ79" s="260"/>
    </row>
    <row r="80" spans="1:53" x14ac:dyDescent="0.25">
      <c r="A80" s="263"/>
      <c r="B80" s="263"/>
      <c r="C80" s="270"/>
      <c r="D80" s="147" t="s">
        <v>108</v>
      </c>
      <c r="E80" s="291"/>
      <c r="F80" s="278"/>
      <c r="G80" s="260"/>
      <c r="H80" s="260"/>
      <c r="I80" s="260"/>
      <c r="J80" s="260"/>
      <c r="K80" s="256"/>
      <c r="L80" s="256"/>
      <c r="M80" s="260"/>
      <c r="N80" s="256"/>
      <c r="O80" s="256"/>
      <c r="P80" s="256"/>
      <c r="Q80" s="260"/>
      <c r="R80" s="260"/>
      <c r="S80" s="260"/>
      <c r="T80" s="256"/>
      <c r="U80" s="260"/>
      <c r="V80" s="260"/>
      <c r="W80" s="260"/>
      <c r="X80" s="260"/>
      <c r="Y80" s="256"/>
      <c r="Z80" s="260"/>
      <c r="AA80" s="260"/>
      <c r="AB80" s="260"/>
      <c r="AC80" s="256"/>
      <c r="AD80" s="256"/>
      <c r="AE80" s="256"/>
      <c r="AF80" s="260"/>
      <c r="AG80" s="260"/>
      <c r="AH80" s="260"/>
      <c r="AI80" s="260"/>
      <c r="AJ80" s="260"/>
      <c r="AK80" s="260"/>
      <c r="AL80" s="260"/>
      <c r="AM80" s="260"/>
      <c r="AN80" s="258"/>
      <c r="AO80" s="260"/>
      <c r="AP80" s="260"/>
      <c r="AQ80" s="260"/>
      <c r="AR80" s="260"/>
      <c r="AS80" s="260"/>
      <c r="AT80" s="260"/>
      <c r="AU80" s="260"/>
      <c r="AV80" s="260"/>
      <c r="AW80" s="256"/>
      <c r="AX80" s="256"/>
      <c r="AY80" s="256"/>
      <c r="AZ80" s="260"/>
    </row>
    <row r="81" spans="1:53" x14ac:dyDescent="0.25">
      <c r="A81" s="263"/>
      <c r="B81" s="263"/>
      <c r="C81" s="270"/>
      <c r="D81" s="147" t="s">
        <v>109</v>
      </c>
      <c r="E81" s="291"/>
      <c r="F81" s="278"/>
      <c r="G81" s="260"/>
      <c r="H81" s="260"/>
      <c r="I81" s="260"/>
      <c r="J81" s="260"/>
      <c r="K81" s="256"/>
      <c r="L81" s="256"/>
      <c r="M81" s="260"/>
      <c r="N81" s="256"/>
      <c r="O81" s="256"/>
      <c r="P81" s="256"/>
      <c r="Q81" s="260"/>
      <c r="R81" s="260"/>
      <c r="S81" s="260"/>
      <c r="T81" s="256"/>
      <c r="U81" s="260"/>
      <c r="V81" s="260"/>
      <c r="W81" s="260"/>
      <c r="X81" s="260"/>
      <c r="Y81" s="256"/>
      <c r="Z81" s="260"/>
      <c r="AA81" s="260"/>
      <c r="AB81" s="260"/>
      <c r="AC81" s="256"/>
      <c r="AD81" s="256"/>
      <c r="AE81" s="256"/>
      <c r="AF81" s="260"/>
      <c r="AG81" s="260"/>
      <c r="AH81" s="260"/>
      <c r="AI81" s="260"/>
      <c r="AJ81" s="260"/>
      <c r="AK81" s="260"/>
      <c r="AL81" s="260"/>
      <c r="AM81" s="260"/>
      <c r="AN81" s="258"/>
      <c r="AO81" s="260"/>
      <c r="AP81" s="260"/>
      <c r="AQ81" s="260"/>
      <c r="AR81" s="260"/>
      <c r="AS81" s="260"/>
      <c r="AT81" s="260"/>
      <c r="AU81" s="260"/>
      <c r="AV81" s="260"/>
      <c r="AW81" s="256"/>
      <c r="AX81" s="256"/>
      <c r="AY81" s="256"/>
      <c r="AZ81" s="260"/>
    </row>
    <row r="82" spans="1:53" x14ac:dyDescent="0.25">
      <c r="A82" s="263"/>
      <c r="B82" s="263"/>
      <c r="C82" s="270"/>
      <c r="D82" s="147" t="s">
        <v>110</v>
      </c>
      <c r="E82" s="291"/>
      <c r="F82" s="278"/>
      <c r="G82" s="260"/>
      <c r="H82" s="260"/>
      <c r="I82" s="260"/>
      <c r="J82" s="260"/>
      <c r="K82" s="256"/>
      <c r="L82" s="256"/>
      <c r="M82" s="260"/>
      <c r="N82" s="256"/>
      <c r="O82" s="256"/>
      <c r="P82" s="256"/>
      <c r="Q82" s="260"/>
      <c r="R82" s="260"/>
      <c r="S82" s="260"/>
      <c r="T82" s="256"/>
      <c r="U82" s="260"/>
      <c r="V82" s="260"/>
      <c r="W82" s="260"/>
      <c r="X82" s="260"/>
      <c r="Y82" s="256"/>
      <c r="Z82" s="260"/>
      <c r="AA82" s="260"/>
      <c r="AB82" s="260"/>
      <c r="AC82" s="256"/>
      <c r="AD82" s="256"/>
      <c r="AE82" s="256"/>
      <c r="AF82" s="260"/>
      <c r="AG82" s="260"/>
      <c r="AH82" s="260"/>
      <c r="AI82" s="260"/>
      <c r="AJ82" s="260"/>
      <c r="AK82" s="260"/>
      <c r="AL82" s="260"/>
      <c r="AM82" s="260"/>
      <c r="AN82" s="258"/>
      <c r="AO82" s="260"/>
      <c r="AP82" s="260"/>
      <c r="AQ82" s="260"/>
      <c r="AR82" s="260"/>
      <c r="AS82" s="260"/>
      <c r="AT82" s="260"/>
      <c r="AU82" s="260"/>
      <c r="AV82" s="260"/>
      <c r="AW82" s="256"/>
      <c r="AX82" s="256"/>
      <c r="AY82" s="256"/>
      <c r="AZ82" s="260"/>
    </row>
    <row r="83" spans="1:53" x14ac:dyDescent="0.25">
      <c r="A83" s="263"/>
      <c r="B83" s="263"/>
      <c r="C83" s="270"/>
      <c r="D83" s="147" t="s">
        <v>111</v>
      </c>
      <c r="E83" s="291"/>
      <c r="F83" s="278"/>
      <c r="G83" s="260"/>
      <c r="H83" s="260"/>
      <c r="I83" s="260"/>
      <c r="J83" s="260"/>
      <c r="K83" s="256"/>
      <c r="L83" s="256"/>
      <c r="M83" s="260"/>
      <c r="N83" s="256"/>
      <c r="O83" s="256"/>
      <c r="P83" s="256"/>
      <c r="Q83" s="260"/>
      <c r="R83" s="260"/>
      <c r="S83" s="260"/>
      <c r="T83" s="256"/>
      <c r="U83" s="260"/>
      <c r="V83" s="260"/>
      <c r="W83" s="260"/>
      <c r="X83" s="260"/>
      <c r="Y83" s="256"/>
      <c r="Z83" s="260"/>
      <c r="AA83" s="260"/>
      <c r="AB83" s="260"/>
      <c r="AC83" s="256"/>
      <c r="AD83" s="256"/>
      <c r="AE83" s="256"/>
      <c r="AF83" s="260"/>
      <c r="AG83" s="260"/>
      <c r="AH83" s="260"/>
      <c r="AI83" s="260"/>
      <c r="AJ83" s="260"/>
      <c r="AK83" s="260"/>
      <c r="AL83" s="260"/>
      <c r="AM83" s="260"/>
      <c r="AN83" s="258"/>
      <c r="AO83" s="260"/>
      <c r="AP83" s="260"/>
      <c r="AQ83" s="260"/>
      <c r="AR83" s="260"/>
      <c r="AS83" s="260"/>
      <c r="AT83" s="260"/>
      <c r="AU83" s="260"/>
      <c r="AV83" s="260"/>
      <c r="AW83" s="256"/>
      <c r="AX83" s="256"/>
      <c r="AY83" s="256"/>
      <c r="AZ83" s="260"/>
    </row>
    <row r="84" spans="1:53" x14ac:dyDescent="0.25">
      <c r="A84" s="263"/>
      <c r="B84" s="263"/>
      <c r="C84" s="270"/>
      <c r="D84" s="147" t="s">
        <v>112</v>
      </c>
      <c r="E84" s="291"/>
      <c r="F84" s="278"/>
      <c r="G84" s="260"/>
      <c r="H84" s="260"/>
      <c r="I84" s="260"/>
      <c r="J84" s="260"/>
      <c r="K84" s="256"/>
      <c r="L84" s="256"/>
      <c r="M84" s="260"/>
      <c r="N84" s="256"/>
      <c r="O84" s="256"/>
      <c r="P84" s="256"/>
      <c r="Q84" s="260"/>
      <c r="R84" s="260"/>
      <c r="S84" s="260"/>
      <c r="T84" s="256"/>
      <c r="U84" s="260"/>
      <c r="V84" s="260"/>
      <c r="W84" s="260"/>
      <c r="X84" s="260"/>
      <c r="Y84" s="256"/>
      <c r="Z84" s="260"/>
      <c r="AA84" s="260"/>
      <c r="AB84" s="260"/>
      <c r="AC84" s="256"/>
      <c r="AD84" s="256"/>
      <c r="AE84" s="256"/>
      <c r="AF84" s="260"/>
      <c r="AG84" s="260"/>
      <c r="AH84" s="260"/>
      <c r="AI84" s="260"/>
      <c r="AJ84" s="260"/>
      <c r="AK84" s="260"/>
      <c r="AL84" s="260"/>
      <c r="AM84" s="260"/>
      <c r="AN84" s="258"/>
      <c r="AO84" s="260"/>
      <c r="AP84" s="260"/>
      <c r="AQ84" s="260"/>
      <c r="AR84" s="260"/>
      <c r="AS84" s="260"/>
      <c r="AT84" s="260"/>
      <c r="AU84" s="260"/>
      <c r="AV84" s="260"/>
      <c r="AW84" s="256"/>
      <c r="AX84" s="256"/>
      <c r="AY84" s="256"/>
      <c r="AZ84" s="260"/>
    </row>
    <row r="85" spans="1:53" x14ac:dyDescent="0.25">
      <c r="A85" s="263"/>
      <c r="B85" s="263"/>
      <c r="C85" s="270"/>
      <c r="D85" s="147" t="s">
        <v>113</v>
      </c>
      <c r="E85" s="291"/>
      <c r="F85" s="278"/>
      <c r="G85" s="260"/>
      <c r="H85" s="260"/>
      <c r="I85" s="260"/>
      <c r="J85" s="260"/>
      <c r="K85" s="256"/>
      <c r="L85" s="256"/>
      <c r="M85" s="260"/>
      <c r="N85" s="256"/>
      <c r="O85" s="256"/>
      <c r="P85" s="256"/>
      <c r="Q85" s="260"/>
      <c r="R85" s="260"/>
      <c r="S85" s="260"/>
      <c r="T85" s="256"/>
      <c r="U85" s="260"/>
      <c r="V85" s="260"/>
      <c r="W85" s="260"/>
      <c r="X85" s="260"/>
      <c r="Y85" s="256"/>
      <c r="Z85" s="260"/>
      <c r="AA85" s="260"/>
      <c r="AB85" s="260"/>
      <c r="AC85" s="256"/>
      <c r="AD85" s="256"/>
      <c r="AE85" s="256"/>
      <c r="AF85" s="260"/>
      <c r="AG85" s="260"/>
      <c r="AH85" s="260"/>
      <c r="AI85" s="260"/>
      <c r="AJ85" s="260"/>
      <c r="AK85" s="260"/>
      <c r="AL85" s="260"/>
      <c r="AM85" s="260"/>
      <c r="AN85" s="258"/>
      <c r="AO85" s="260"/>
      <c r="AP85" s="260"/>
      <c r="AQ85" s="260"/>
      <c r="AR85" s="260"/>
      <c r="AS85" s="260"/>
      <c r="AT85" s="260"/>
      <c r="AU85" s="260"/>
      <c r="AV85" s="260"/>
      <c r="AW85" s="256"/>
      <c r="AX85" s="256"/>
      <c r="AY85" s="256"/>
      <c r="AZ85" s="260"/>
    </row>
    <row r="86" spans="1:53" x14ac:dyDescent="0.25">
      <c r="A86" s="263"/>
      <c r="B86" s="263"/>
      <c r="C86" s="270"/>
      <c r="D86" s="147" t="s">
        <v>114</v>
      </c>
      <c r="E86" s="291"/>
      <c r="F86" s="278"/>
      <c r="G86" s="260"/>
      <c r="H86" s="260"/>
      <c r="I86" s="260"/>
      <c r="J86" s="260"/>
      <c r="K86" s="256"/>
      <c r="L86" s="256"/>
      <c r="M86" s="260"/>
      <c r="N86" s="256"/>
      <c r="O86" s="256"/>
      <c r="P86" s="256"/>
      <c r="Q86" s="260"/>
      <c r="R86" s="260"/>
      <c r="S86" s="260"/>
      <c r="T86" s="256"/>
      <c r="U86" s="260"/>
      <c r="V86" s="260"/>
      <c r="W86" s="260"/>
      <c r="X86" s="260"/>
      <c r="Y86" s="256"/>
      <c r="Z86" s="260"/>
      <c r="AA86" s="260"/>
      <c r="AB86" s="260"/>
      <c r="AC86" s="256"/>
      <c r="AD86" s="256"/>
      <c r="AE86" s="256"/>
      <c r="AF86" s="260"/>
      <c r="AG86" s="260"/>
      <c r="AH86" s="260"/>
      <c r="AI86" s="260"/>
      <c r="AJ86" s="260"/>
      <c r="AK86" s="260"/>
      <c r="AL86" s="260"/>
      <c r="AM86" s="260"/>
      <c r="AN86" s="258"/>
      <c r="AO86" s="260"/>
      <c r="AP86" s="260"/>
      <c r="AQ86" s="260"/>
      <c r="AR86" s="260"/>
      <c r="AS86" s="260"/>
      <c r="AT86" s="260"/>
      <c r="AU86" s="260"/>
      <c r="AV86" s="260"/>
      <c r="AW86" s="256"/>
      <c r="AX86" s="256"/>
      <c r="AY86" s="256"/>
      <c r="AZ86" s="260"/>
    </row>
    <row r="87" spans="1:53" x14ac:dyDescent="0.25">
      <c r="A87" s="263"/>
      <c r="B87" s="263"/>
      <c r="C87" s="270"/>
      <c r="D87" s="147" t="s">
        <v>115</v>
      </c>
      <c r="E87" s="291"/>
      <c r="F87" s="278"/>
      <c r="G87" s="260"/>
      <c r="H87" s="260"/>
      <c r="I87" s="260"/>
      <c r="J87" s="260"/>
      <c r="K87" s="256"/>
      <c r="L87" s="256"/>
      <c r="M87" s="260"/>
      <c r="N87" s="256"/>
      <c r="O87" s="256"/>
      <c r="P87" s="256"/>
      <c r="Q87" s="260"/>
      <c r="R87" s="260"/>
      <c r="S87" s="260"/>
      <c r="T87" s="256"/>
      <c r="U87" s="260"/>
      <c r="V87" s="260"/>
      <c r="W87" s="260"/>
      <c r="X87" s="260"/>
      <c r="Y87" s="256"/>
      <c r="Z87" s="260"/>
      <c r="AA87" s="260"/>
      <c r="AB87" s="260"/>
      <c r="AC87" s="256"/>
      <c r="AD87" s="256"/>
      <c r="AE87" s="256"/>
      <c r="AF87" s="260"/>
      <c r="AG87" s="260"/>
      <c r="AH87" s="260"/>
      <c r="AI87" s="260"/>
      <c r="AJ87" s="260"/>
      <c r="AK87" s="260"/>
      <c r="AL87" s="260"/>
      <c r="AM87" s="260"/>
      <c r="AN87" s="258"/>
      <c r="AO87" s="260"/>
      <c r="AP87" s="260"/>
      <c r="AQ87" s="260"/>
      <c r="AR87" s="260"/>
      <c r="AS87" s="260"/>
      <c r="AT87" s="260"/>
      <c r="AU87" s="260"/>
      <c r="AV87" s="260"/>
      <c r="AW87" s="256"/>
      <c r="AX87" s="256"/>
      <c r="AY87" s="256"/>
      <c r="AZ87" s="260"/>
    </row>
    <row r="88" spans="1:53" x14ac:dyDescent="0.25">
      <c r="A88" s="263"/>
      <c r="B88" s="263"/>
      <c r="C88" s="270"/>
      <c r="D88" s="164" t="s">
        <v>116</v>
      </c>
      <c r="E88" s="291"/>
      <c r="F88" s="278"/>
      <c r="G88" s="260"/>
      <c r="H88" s="260"/>
      <c r="I88" s="260"/>
      <c r="J88" s="260"/>
      <c r="K88" s="256"/>
      <c r="L88" s="256"/>
      <c r="M88" s="260"/>
      <c r="N88" s="256"/>
      <c r="O88" s="256"/>
      <c r="P88" s="256"/>
      <c r="Q88" s="260"/>
      <c r="R88" s="260"/>
      <c r="S88" s="260"/>
      <c r="T88" s="256"/>
      <c r="U88" s="260"/>
      <c r="V88" s="260"/>
      <c r="W88" s="260"/>
      <c r="X88" s="260"/>
      <c r="Y88" s="256"/>
      <c r="Z88" s="260"/>
      <c r="AA88" s="260"/>
      <c r="AB88" s="260"/>
      <c r="AC88" s="256"/>
      <c r="AD88" s="256"/>
      <c r="AE88" s="256"/>
      <c r="AF88" s="260"/>
      <c r="AG88" s="260"/>
      <c r="AH88" s="260"/>
      <c r="AI88" s="260"/>
      <c r="AJ88" s="260"/>
      <c r="AK88" s="260"/>
      <c r="AL88" s="260"/>
      <c r="AM88" s="260"/>
      <c r="AN88" s="258"/>
      <c r="AO88" s="260"/>
      <c r="AP88" s="260"/>
      <c r="AQ88" s="260"/>
      <c r="AR88" s="260"/>
      <c r="AS88" s="260"/>
      <c r="AT88" s="260"/>
      <c r="AU88" s="260"/>
      <c r="AV88" s="260"/>
      <c r="AW88" s="256"/>
      <c r="AX88" s="256"/>
      <c r="AY88" s="256"/>
      <c r="AZ88" s="260"/>
    </row>
    <row r="89" spans="1:53" x14ac:dyDescent="0.25">
      <c r="A89" s="263"/>
      <c r="B89" s="263"/>
      <c r="C89" s="270"/>
      <c r="D89" s="147" t="s">
        <v>117</v>
      </c>
      <c r="E89" s="291"/>
      <c r="F89" s="278"/>
      <c r="G89" s="260"/>
      <c r="H89" s="260"/>
      <c r="I89" s="260"/>
      <c r="J89" s="260"/>
      <c r="K89" s="256"/>
      <c r="L89" s="256"/>
      <c r="M89" s="260"/>
      <c r="N89" s="256"/>
      <c r="O89" s="256"/>
      <c r="P89" s="256"/>
      <c r="Q89" s="260"/>
      <c r="R89" s="260"/>
      <c r="S89" s="260"/>
      <c r="T89" s="256"/>
      <c r="U89" s="260"/>
      <c r="V89" s="260"/>
      <c r="W89" s="260"/>
      <c r="X89" s="260"/>
      <c r="Y89" s="256"/>
      <c r="Z89" s="260"/>
      <c r="AA89" s="260"/>
      <c r="AB89" s="260"/>
      <c r="AC89" s="256"/>
      <c r="AD89" s="256"/>
      <c r="AE89" s="256"/>
      <c r="AF89" s="260"/>
      <c r="AG89" s="260"/>
      <c r="AH89" s="260"/>
      <c r="AI89" s="260"/>
      <c r="AJ89" s="260"/>
      <c r="AK89" s="260"/>
      <c r="AL89" s="260"/>
      <c r="AM89" s="260"/>
      <c r="AN89" s="258"/>
      <c r="AO89" s="260"/>
      <c r="AP89" s="260"/>
      <c r="AQ89" s="260"/>
      <c r="AR89" s="260"/>
      <c r="AS89" s="260"/>
      <c r="AT89" s="260"/>
      <c r="AU89" s="260"/>
      <c r="AV89" s="260"/>
      <c r="AW89" s="256"/>
      <c r="AX89" s="256"/>
      <c r="AY89" s="256"/>
      <c r="AZ89" s="260"/>
    </row>
    <row r="90" spans="1:53" x14ac:dyDescent="0.25">
      <c r="A90" s="263"/>
      <c r="B90" s="263"/>
      <c r="C90" s="270"/>
      <c r="D90" s="147" t="s">
        <v>118</v>
      </c>
      <c r="E90" s="291"/>
      <c r="F90" s="278"/>
      <c r="G90" s="260"/>
      <c r="H90" s="260"/>
      <c r="I90" s="260"/>
      <c r="J90" s="260"/>
      <c r="K90" s="256"/>
      <c r="L90" s="256"/>
      <c r="M90" s="260"/>
      <c r="N90" s="256"/>
      <c r="O90" s="256"/>
      <c r="P90" s="256"/>
      <c r="Q90" s="260"/>
      <c r="R90" s="260"/>
      <c r="S90" s="260"/>
      <c r="T90" s="256"/>
      <c r="U90" s="260"/>
      <c r="V90" s="260"/>
      <c r="W90" s="260"/>
      <c r="X90" s="260"/>
      <c r="Y90" s="256"/>
      <c r="Z90" s="260"/>
      <c r="AA90" s="260"/>
      <c r="AB90" s="260"/>
      <c r="AC90" s="256"/>
      <c r="AD90" s="256"/>
      <c r="AE90" s="256"/>
      <c r="AF90" s="260"/>
      <c r="AG90" s="260"/>
      <c r="AH90" s="260"/>
      <c r="AI90" s="260"/>
      <c r="AJ90" s="260"/>
      <c r="AK90" s="260"/>
      <c r="AL90" s="260"/>
      <c r="AM90" s="260"/>
      <c r="AN90" s="258"/>
      <c r="AO90" s="260"/>
      <c r="AP90" s="260"/>
      <c r="AQ90" s="260"/>
      <c r="AR90" s="260"/>
      <c r="AS90" s="260"/>
      <c r="AT90" s="260"/>
      <c r="AU90" s="260"/>
      <c r="AV90" s="260"/>
      <c r="AW90" s="256"/>
      <c r="AX90" s="256"/>
      <c r="AY90" s="256"/>
      <c r="AZ90" s="260"/>
    </row>
    <row r="91" spans="1:53" x14ac:dyDescent="0.25">
      <c r="A91" s="263"/>
      <c r="B91" s="263"/>
      <c r="C91" s="270"/>
      <c r="D91" s="164" t="s">
        <v>119</v>
      </c>
      <c r="E91" s="291"/>
      <c r="F91" s="278"/>
      <c r="G91" s="260"/>
      <c r="H91" s="260"/>
      <c r="I91" s="260"/>
      <c r="J91" s="260"/>
      <c r="K91" s="256"/>
      <c r="L91" s="256"/>
      <c r="M91" s="260"/>
      <c r="N91" s="256"/>
      <c r="O91" s="256"/>
      <c r="P91" s="256"/>
      <c r="Q91" s="260"/>
      <c r="R91" s="260"/>
      <c r="S91" s="260"/>
      <c r="T91" s="256"/>
      <c r="U91" s="260"/>
      <c r="V91" s="260"/>
      <c r="W91" s="260"/>
      <c r="X91" s="260"/>
      <c r="Y91" s="256"/>
      <c r="Z91" s="260"/>
      <c r="AA91" s="260"/>
      <c r="AB91" s="260"/>
      <c r="AC91" s="256"/>
      <c r="AD91" s="256"/>
      <c r="AE91" s="256"/>
      <c r="AF91" s="260"/>
      <c r="AG91" s="260"/>
      <c r="AH91" s="260"/>
      <c r="AI91" s="260"/>
      <c r="AJ91" s="260"/>
      <c r="AK91" s="260"/>
      <c r="AL91" s="260"/>
      <c r="AM91" s="260"/>
      <c r="AN91" s="258"/>
      <c r="AO91" s="260"/>
      <c r="AP91" s="260"/>
      <c r="AQ91" s="260"/>
      <c r="AR91" s="260"/>
      <c r="AS91" s="260"/>
      <c r="AT91" s="260"/>
      <c r="AU91" s="260"/>
      <c r="AV91" s="260"/>
      <c r="AW91" s="256"/>
      <c r="AX91" s="256"/>
      <c r="AY91" s="256"/>
      <c r="AZ91" s="260"/>
    </row>
    <row r="92" spans="1:53" x14ac:dyDescent="0.25">
      <c r="A92" s="263"/>
      <c r="B92" s="263"/>
      <c r="C92" s="270"/>
      <c r="D92" s="147" t="s">
        <v>120</v>
      </c>
      <c r="E92" s="291"/>
      <c r="F92" s="278"/>
      <c r="G92" s="260"/>
      <c r="H92" s="260"/>
      <c r="I92" s="260"/>
      <c r="J92" s="260"/>
      <c r="K92" s="256"/>
      <c r="L92" s="256"/>
      <c r="M92" s="260"/>
      <c r="N92" s="256"/>
      <c r="O92" s="256"/>
      <c r="P92" s="256"/>
      <c r="Q92" s="260"/>
      <c r="R92" s="260"/>
      <c r="S92" s="260"/>
      <c r="T92" s="256"/>
      <c r="U92" s="260"/>
      <c r="V92" s="260"/>
      <c r="W92" s="260"/>
      <c r="X92" s="260"/>
      <c r="Y92" s="256"/>
      <c r="Z92" s="260"/>
      <c r="AA92" s="260"/>
      <c r="AB92" s="260"/>
      <c r="AC92" s="256"/>
      <c r="AD92" s="256"/>
      <c r="AE92" s="256"/>
      <c r="AF92" s="260"/>
      <c r="AG92" s="260"/>
      <c r="AH92" s="260"/>
      <c r="AI92" s="260"/>
      <c r="AJ92" s="260"/>
      <c r="AK92" s="260"/>
      <c r="AL92" s="260"/>
      <c r="AM92" s="260"/>
      <c r="AN92" s="258"/>
      <c r="AO92" s="260"/>
      <c r="AP92" s="260"/>
      <c r="AQ92" s="260"/>
      <c r="AR92" s="260"/>
      <c r="AS92" s="260"/>
      <c r="AT92" s="260"/>
      <c r="AU92" s="260"/>
      <c r="AV92" s="260"/>
      <c r="AW92" s="256"/>
      <c r="AX92" s="256"/>
      <c r="AY92" s="256"/>
      <c r="AZ92" s="260"/>
    </row>
    <row r="93" spans="1:53" x14ac:dyDescent="0.25">
      <c r="A93" s="263"/>
      <c r="B93" s="263"/>
      <c r="C93" s="270"/>
      <c r="D93" s="147" t="s">
        <v>121</v>
      </c>
      <c r="E93" s="291"/>
      <c r="F93" s="278"/>
      <c r="G93" s="260"/>
      <c r="H93" s="260"/>
      <c r="I93" s="260"/>
      <c r="J93" s="260"/>
      <c r="K93" s="256"/>
      <c r="L93" s="256"/>
      <c r="M93" s="260"/>
      <c r="N93" s="256"/>
      <c r="O93" s="256"/>
      <c r="P93" s="256"/>
      <c r="Q93" s="260"/>
      <c r="R93" s="260"/>
      <c r="S93" s="260"/>
      <c r="T93" s="256"/>
      <c r="U93" s="260"/>
      <c r="V93" s="260"/>
      <c r="W93" s="260"/>
      <c r="X93" s="260"/>
      <c r="Y93" s="256"/>
      <c r="Z93" s="260"/>
      <c r="AA93" s="260"/>
      <c r="AB93" s="260"/>
      <c r="AC93" s="256"/>
      <c r="AD93" s="256"/>
      <c r="AE93" s="256"/>
      <c r="AF93" s="260"/>
      <c r="AG93" s="260"/>
      <c r="AH93" s="260"/>
      <c r="AI93" s="260"/>
      <c r="AJ93" s="260"/>
      <c r="AK93" s="260"/>
      <c r="AL93" s="260"/>
      <c r="AM93" s="260"/>
      <c r="AN93" s="258"/>
      <c r="AO93" s="260"/>
      <c r="AP93" s="260"/>
      <c r="AQ93" s="260"/>
      <c r="AR93" s="260"/>
      <c r="AS93" s="260"/>
      <c r="AT93" s="260"/>
      <c r="AU93" s="260"/>
      <c r="AV93" s="260"/>
      <c r="AW93" s="256"/>
      <c r="AX93" s="256"/>
      <c r="AY93" s="256"/>
      <c r="AZ93" s="260"/>
    </row>
    <row r="94" spans="1:53" ht="16.5" thickBot="1" x14ac:dyDescent="0.3">
      <c r="A94" s="264"/>
      <c r="B94" s="264"/>
      <c r="C94" s="271"/>
      <c r="D94" s="146" t="s">
        <v>122</v>
      </c>
      <c r="E94" s="291"/>
      <c r="F94" s="279"/>
      <c r="G94" s="260"/>
      <c r="H94" s="260"/>
      <c r="I94" s="260"/>
      <c r="J94" s="260"/>
      <c r="K94" s="255"/>
      <c r="L94" s="255"/>
      <c r="M94" s="260"/>
      <c r="N94" s="255"/>
      <c r="O94" s="255"/>
      <c r="P94" s="255"/>
      <c r="Q94" s="260"/>
      <c r="R94" s="260"/>
      <c r="S94" s="260"/>
      <c r="T94" s="255"/>
      <c r="U94" s="260"/>
      <c r="V94" s="260"/>
      <c r="W94" s="260"/>
      <c r="X94" s="260"/>
      <c r="Y94" s="255"/>
      <c r="Z94" s="260"/>
      <c r="AA94" s="260"/>
      <c r="AB94" s="260"/>
      <c r="AC94" s="255"/>
      <c r="AD94" s="255"/>
      <c r="AE94" s="255"/>
      <c r="AF94" s="260"/>
      <c r="AG94" s="260"/>
      <c r="AH94" s="260"/>
      <c r="AI94" s="260"/>
      <c r="AJ94" s="260"/>
      <c r="AK94" s="260"/>
      <c r="AL94" s="260"/>
      <c r="AM94" s="260"/>
      <c r="AN94" s="259"/>
      <c r="AO94" s="260"/>
      <c r="AP94" s="260"/>
      <c r="AQ94" s="260"/>
      <c r="AR94" s="260"/>
      <c r="AS94" s="260"/>
      <c r="AT94" s="260"/>
      <c r="AU94" s="260"/>
      <c r="AV94" s="260"/>
      <c r="AW94" s="255"/>
      <c r="AX94" s="255"/>
      <c r="AY94" s="255"/>
      <c r="AZ94" s="260"/>
    </row>
    <row r="95" spans="1:53" x14ac:dyDescent="0.25">
      <c r="A95" s="262" t="s">
        <v>19</v>
      </c>
      <c r="B95" s="262" t="s">
        <v>53</v>
      </c>
      <c r="C95" s="269" t="s">
        <v>53</v>
      </c>
      <c r="D95" s="148" t="s">
        <v>123</v>
      </c>
      <c r="E95" s="187">
        <v>2</v>
      </c>
      <c r="F95" s="188">
        <v>2</v>
      </c>
      <c r="G95" s="188">
        <v>2</v>
      </c>
      <c r="H95" s="188">
        <v>2</v>
      </c>
      <c r="I95" s="188">
        <v>2</v>
      </c>
      <c r="J95" s="188">
        <v>2</v>
      </c>
      <c r="K95" s="188">
        <v>2</v>
      </c>
      <c r="L95" s="188">
        <v>2</v>
      </c>
      <c r="M95" s="188">
        <v>2</v>
      </c>
      <c r="N95" s="188">
        <v>0</v>
      </c>
      <c r="O95" s="188">
        <v>2</v>
      </c>
      <c r="P95" s="188">
        <v>2</v>
      </c>
      <c r="Q95" s="188">
        <v>2</v>
      </c>
      <c r="R95" s="188">
        <v>2</v>
      </c>
      <c r="S95" s="188">
        <v>2</v>
      </c>
      <c r="T95" s="188">
        <v>0</v>
      </c>
      <c r="U95" s="188">
        <v>2</v>
      </c>
      <c r="V95" s="188">
        <v>2</v>
      </c>
      <c r="W95" s="188">
        <v>2</v>
      </c>
      <c r="X95" s="188">
        <v>2</v>
      </c>
      <c r="Y95" s="188">
        <v>2</v>
      </c>
      <c r="Z95" s="188">
        <v>2</v>
      </c>
      <c r="AA95" s="188">
        <v>2</v>
      </c>
      <c r="AB95" s="188">
        <v>2</v>
      </c>
      <c r="AC95" s="188">
        <v>2</v>
      </c>
      <c r="AD95" s="188">
        <v>2</v>
      </c>
      <c r="AE95" s="188">
        <v>2</v>
      </c>
      <c r="AF95" s="188">
        <v>2</v>
      </c>
      <c r="AG95" s="188">
        <v>2</v>
      </c>
      <c r="AH95" s="188">
        <v>2</v>
      </c>
      <c r="AI95" s="188">
        <v>2</v>
      </c>
      <c r="AJ95" s="188">
        <v>2</v>
      </c>
      <c r="AK95" s="188">
        <v>2</v>
      </c>
      <c r="AL95" s="188">
        <v>2</v>
      </c>
      <c r="AM95" s="188">
        <v>2</v>
      </c>
      <c r="AN95" s="189">
        <v>2</v>
      </c>
      <c r="AO95" s="188">
        <v>2</v>
      </c>
      <c r="AP95" s="188">
        <v>2</v>
      </c>
      <c r="AQ95" s="188">
        <v>2</v>
      </c>
      <c r="AR95" s="188">
        <v>2</v>
      </c>
      <c r="AS95" s="188">
        <v>2</v>
      </c>
      <c r="AT95" s="188">
        <v>2</v>
      </c>
      <c r="AU95" s="188">
        <v>2</v>
      </c>
      <c r="AV95" s="188">
        <v>2</v>
      </c>
      <c r="AW95" s="188">
        <v>2</v>
      </c>
      <c r="AX95" s="188">
        <v>2</v>
      </c>
      <c r="AY95" s="188">
        <v>2</v>
      </c>
      <c r="AZ95" s="188">
        <v>2</v>
      </c>
      <c r="BA95" s="83"/>
    </row>
    <row r="96" spans="1:53" x14ac:dyDescent="0.25">
      <c r="A96" s="263"/>
      <c r="B96" s="263"/>
      <c r="C96" s="270"/>
      <c r="D96" s="147" t="s">
        <v>124</v>
      </c>
      <c r="E96" s="187">
        <v>2</v>
      </c>
      <c r="F96" s="188">
        <v>2</v>
      </c>
      <c r="G96" s="188">
        <v>2</v>
      </c>
      <c r="H96" s="188">
        <v>2</v>
      </c>
      <c r="I96" s="188">
        <v>2</v>
      </c>
      <c r="J96" s="188">
        <v>2</v>
      </c>
      <c r="K96" s="188">
        <v>2</v>
      </c>
      <c r="L96" s="188">
        <v>2</v>
      </c>
      <c r="M96" s="188">
        <v>2</v>
      </c>
      <c r="N96" s="188">
        <v>2</v>
      </c>
      <c r="O96" s="188">
        <v>2</v>
      </c>
      <c r="P96" s="188">
        <v>1</v>
      </c>
      <c r="Q96" s="188">
        <v>2</v>
      </c>
      <c r="R96" s="188">
        <v>2</v>
      </c>
      <c r="S96" s="188">
        <v>2</v>
      </c>
      <c r="T96" s="188">
        <v>2</v>
      </c>
      <c r="U96" s="188">
        <v>2</v>
      </c>
      <c r="V96" s="188">
        <v>2</v>
      </c>
      <c r="W96" s="188">
        <v>2</v>
      </c>
      <c r="X96" s="188">
        <v>2</v>
      </c>
      <c r="Y96" s="188">
        <v>2</v>
      </c>
      <c r="Z96" s="188">
        <v>2</v>
      </c>
      <c r="AA96" s="188">
        <v>2</v>
      </c>
      <c r="AB96" s="188">
        <v>2</v>
      </c>
      <c r="AC96" s="188">
        <v>2</v>
      </c>
      <c r="AD96" s="188">
        <v>2</v>
      </c>
      <c r="AE96" s="188">
        <v>2</v>
      </c>
      <c r="AF96" s="188">
        <v>2</v>
      </c>
      <c r="AG96" s="188">
        <v>2</v>
      </c>
      <c r="AH96" s="188">
        <v>2</v>
      </c>
      <c r="AI96" s="188">
        <v>2</v>
      </c>
      <c r="AJ96" s="188">
        <v>2</v>
      </c>
      <c r="AK96" s="188">
        <v>2</v>
      </c>
      <c r="AL96" s="188">
        <v>2</v>
      </c>
      <c r="AM96" s="188">
        <v>2</v>
      </c>
      <c r="AN96" s="189">
        <v>2</v>
      </c>
      <c r="AO96" s="188">
        <v>2</v>
      </c>
      <c r="AP96" s="188">
        <v>2</v>
      </c>
      <c r="AQ96" s="188">
        <v>2</v>
      </c>
      <c r="AR96" s="188">
        <v>2</v>
      </c>
      <c r="AS96" s="188">
        <v>2</v>
      </c>
      <c r="AT96" s="188">
        <v>2</v>
      </c>
      <c r="AU96" s="188">
        <v>2</v>
      </c>
      <c r="AV96" s="188">
        <v>2</v>
      </c>
      <c r="AW96" s="188">
        <v>2</v>
      </c>
      <c r="AX96" s="188">
        <v>2</v>
      </c>
      <c r="AY96" s="188">
        <v>2</v>
      </c>
      <c r="AZ96" s="188">
        <v>2</v>
      </c>
    </row>
    <row r="97" spans="1:52" x14ac:dyDescent="0.25">
      <c r="A97" s="263"/>
      <c r="B97" s="263"/>
      <c r="C97" s="270"/>
      <c r="D97" s="147" t="s">
        <v>125</v>
      </c>
      <c r="E97" s="187">
        <v>2</v>
      </c>
      <c r="F97" s="188">
        <v>2</v>
      </c>
      <c r="G97" s="188">
        <v>2</v>
      </c>
      <c r="H97" s="188">
        <v>2</v>
      </c>
      <c r="I97" s="188">
        <v>2</v>
      </c>
      <c r="J97" s="188">
        <v>2</v>
      </c>
      <c r="K97" s="188">
        <v>2</v>
      </c>
      <c r="L97" s="188">
        <v>2</v>
      </c>
      <c r="M97" s="188">
        <v>2</v>
      </c>
      <c r="N97" s="188">
        <v>2</v>
      </c>
      <c r="O97" s="188">
        <v>0</v>
      </c>
      <c r="P97" s="188">
        <v>0</v>
      </c>
      <c r="Q97" s="188">
        <v>2</v>
      </c>
      <c r="R97" s="188">
        <v>2</v>
      </c>
      <c r="S97" s="188">
        <v>2</v>
      </c>
      <c r="T97" s="188">
        <v>2</v>
      </c>
      <c r="U97" s="188">
        <v>2</v>
      </c>
      <c r="V97" s="188">
        <v>2</v>
      </c>
      <c r="W97" s="188">
        <v>2</v>
      </c>
      <c r="X97" s="188">
        <v>2</v>
      </c>
      <c r="Y97" s="188">
        <v>2</v>
      </c>
      <c r="Z97" s="188">
        <v>2</v>
      </c>
      <c r="AA97" s="188">
        <v>2</v>
      </c>
      <c r="AB97" s="188">
        <v>2</v>
      </c>
      <c r="AC97" s="188">
        <v>2</v>
      </c>
      <c r="AD97" s="188">
        <v>2</v>
      </c>
      <c r="AE97" s="188">
        <v>2</v>
      </c>
      <c r="AF97" s="188">
        <v>2</v>
      </c>
      <c r="AG97" s="188">
        <v>2</v>
      </c>
      <c r="AH97" s="188">
        <v>2</v>
      </c>
      <c r="AI97" s="188">
        <v>2</v>
      </c>
      <c r="AJ97" s="188">
        <v>2</v>
      </c>
      <c r="AK97" s="188">
        <v>2</v>
      </c>
      <c r="AL97" s="188">
        <v>2</v>
      </c>
      <c r="AM97" s="188">
        <v>2</v>
      </c>
      <c r="AN97" s="189">
        <v>2</v>
      </c>
      <c r="AO97" s="188">
        <v>2</v>
      </c>
      <c r="AP97" s="188">
        <v>2</v>
      </c>
      <c r="AQ97" s="188">
        <v>2</v>
      </c>
      <c r="AR97" s="188">
        <v>2</v>
      </c>
      <c r="AS97" s="188">
        <v>2</v>
      </c>
      <c r="AT97" s="188">
        <v>2</v>
      </c>
      <c r="AU97" s="188">
        <v>2</v>
      </c>
      <c r="AV97" s="188">
        <v>2</v>
      </c>
      <c r="AW97" s="188">
        <v>2</v>
      </c>
      <c r="AX97" s="188">
        <v>2</v>
      </c>
      <c r="AY97" s="188">
        <v>2</v>
      </c>
      <c r="AZ97" s="188">
        <v>2</v>
      </c>
    </row>
    <row r="98" spans="1:52" ht="16.5" thickBot="1" x14ac:dyDescent="0.3">
      <c r="A98" s="264"/>
      <c r="B98" s="264"/>
      <c r="C98" s="271"/>
      <c r="D98" s="146" t="s">
        <v>126</v>
      </c>
      <c r="E98" s="187">
        <v>2</v>
      </c>
      <c r="F98" s="188">
        <v>2</v>
      </c>
      <c r="G98" s="188">
        <v>2</v>
      </c>
      <c r="H98" s="188">
        <v>2</v>
      </c>
      <c r="I98" s="188">
        <v>2</v>
      </c>
      <c r="J98" s="188">
        <v>2</v>
      </c>
      <c r="K98" s="188">
        <v>2</v>
      </c>
      <c r="L98" s="188">
        <v>2</v>
      </c>
      <c r="M98" s="188">
        <v>2</v>
      </c>
      <c r="N98" s="188">
        <v>2</v>
      </c>
      <c r="O98" s="188">
        <v>2</v>
      </c>
      <c r="P98" s="188">
        <v>2</v>
      </c>
      <c r="Q98" s="188">
        <v>2</v>
      </c>
      <c r="R98" s="188">
        <v>2</v>
      </c>
      <c r="S98" s="188">
        <v>2</v>
      </c>
      <c r="T98" s="188">
        <v>2</v>
      </c>
      <c r="U98" s="188">
        <v>2</v>
      </c>
      <c r="V98" s="188">
        <v>2</v>
      </c>
      <c r="W98" s="188">
        <v>2</v>
      </c>
      <c r="X98" s="188">
        <v>2</v>
      </c>
      <c r="Y98" s="188">
        <v>2</v>
      </c>
      <c r="Z98" s="188">
        <v>2</v>
      </c>
      <c r="AA98" s="188">
        <v>2</v>
      </c>
      <c r="AB98" s="188">
        <v>2</v>
      </c>
      <c r="AC98" s="188">
        <v>2</v>
      </c>
      <c r="AD98" s="188">
        <v>2</v>
      </c>
      <c r="AE98" s="188">
        <v>2</v>
      </c>
      <c r="AF98" s="188">
        <v>2</v>
      </c>
      <c r="AG98" s="188">
        <v>2</v>
      </c>
      <c r="AH98" s="188">
        <v>2</v>
      </c>
      <c r="AI98" s="188">
        <v>2</v>
      </c>
      <c r="AJ98" s="188">
        <v>2</v>
      </c>
      <c r="AK98" s="188">
        <v>2</v>
      </c>
      <c r="AL98" s="188">
        <v>2</v>
      </c>
      <c r="AM98" s="188">
        <v>2</v>
      </c>
      <c r="AN98" s="189">
        <v>2</v>
      </c>
      <c r="AO98" s="188">
        <v>2</v>
      </c>
      <c r="AP98" s="188">
        <v>2</v>
      </c>
      <c r="AQ98" s="188">
        <v>2</v>
      </c>
      <c r="AR98" s="188">
        <v>2</v>
      </c>
      <c r="AS98" s="188">
        <v>2</v>
      </c>
      <c r="AT98" s="188">
        <v>2</v>
      </c>
      <c r="AU98" s="188">
        <v>2</v>
      </c>
      <c r="AV98" s="188">
        <v>2</v>
      </c>
      <c r="AW98" s="188">
        <v>2</v>
      </c>
      <c r="AX98" s="188">
        <v>2</v>
      </c>
      <c r="AY98" s="188">
        <v>2</v>
      </c>
      <c r="AZ98" s="188">
        <v>2</v>
      </c>
    </row>
    <row r="99" spans="1:52" ht="47.25" x14ac:dyDescent="0.25">
      <c r="A99" s="262" t="s">
        <v>20</v>
      </c>
      <c r="B99" s="262" t="s">
        <v>21</v>
      </c>
      <c r="C99" s="269" t="s">
        <v>53</v>
      </c>
      <c r="D99" s="148" t="s">
        <v>256</v>
      </c>
      <c r="E99" s="187">
        <v>2</v>
      </c>
      <c r="F99" s="188">
        <v>2</v>
      </c>
      <c r="G99" s="188">
        <v>2</v>
      </c>
      <c r="H99" s="188">
        <v>2</v>
      </c>
      <c r="I99" s="188">
        <v>2</v>
      </c>
      <c r="J99" s="188">
        <v>2</v>
      </c>
      <c r="K99" s="188">
        <v>2</v>
      </c>
      <c r="L99" s="188">
        <v>2</v>
      </c>
      <c r="M99" s="188">
        <v>2</v>
      </c>
      <c r="N99" s="188">
        <v>2</v>
      </c>
      <c r="O99" s="188">
        <v>2</v>
      </c>
      <c r="P99" s="188">
        <v>2</v>
      </c>
      <c r="Q99" s="188">
        <v>2</v>
      </c>
      <c r="R99" s="188">
        <v>2</v>
      </c>
      <c r="S99" s="188">
        <v>2</v>
      </c>
      <c r="T99" s="188">
        <v>2</v>
      </c>
      <c r="U99" s="188">
        <v>2</v>
      </c>
      <c r="V99" s="188">
        <v>2</v>
      </c>
      <c r="W99" s="188">
        <v>2</v>
      </c>
      <c r="X99" s="188">
        <v>2</v>
      </c>
      <c r="Y99" s="188">
        <v>2</v>
      </c>
      <c r="Z99" s="188">
        <v>2</v>
      </c>
      <c r="AA99" s="188">
        <v>2</v>
      </c>
      <c r="AB99" s="188">
        <v>2</v>
      </c>
      <c r="AC99" s="188">
        <v>2</v>
      </c>
      <c r="AD99" s="188">
        <v>2</v>
      </c>
      <c r="AE99" s="188">
        <v>2</v>
      </c>
      <c r="AF99" s="188">
        <v>2</v>
      </c>
      <c r="AG99" s="188">
        <v>2</v>
      </c>
      <c r="AH99" s="188">
        <v>2</v>
      </c>
      <c r="AI99" s="188">
        <v>2</v>
      </c>
      <c r="AJ99" s="188">
        <v>2</v>
      </c>
      <c r="AK99" s="188">
        <v>2</v>
      </c>
      <c r="AL99" s="188">
        <v>2</v>
      </c>
      <c r="AM99" s="188">
        <v>2</v>
      </c>
      <c r="AN99" s="189">
        <v>2</v>
      </c>
      <c r="AO99" s="188">
        <v>2</v>
      </c>
      <c r="AP99" s="188">
        <v>2</v>
      </c>
      <c r="AQ99" s="188">
        <v>2</v>
      </c>
      <c r="AR99" s="188">
        <v>2</v>
      </c>
      <c r="AS99" s="188">
        <v>2</v>
      </c>
      <c r="AT99" s="188">
        <v>2</v>
      </c>
      <c r="AU99" s="188">
        <v>2</v>
      </c>
      <c r="AV99" s="188">
        <v>2</v>
      </c>
      <c r="AW99" s="188">
        <v>1</v>
      </c>
      <c r="AX99" s="188">
        <v>2</v>
      </c>
      <c r="AY99" s="188">
        <v>2</v>
      </c>
      <c r="AZ99" s="188">
        <v>2</v>
      </c>
    </row>
    <row r="100" spans="1:52" ht="31.5" x14ac:dyDescent="0.25">
      <c r="A100" s="263"/>
      <c r="B100" s="263"/>
      <c r="C100" s="270"/>
      <c r="D100" s="147" t="s">
        <v>127</v>
      </c>
      <c r="E100" s="187">
        <v>0</v>
      </c>
      <c r="F100" s="188">
        <v>2</v>
      </c>
      <c r="G100" s="188">
        <v>2</v>
      </c>
      <c r="H100" s="188">
        <v>2</v>
      </c>
      <c r="I100" s="188">
        <v>2</v>
      </c>
      <c r="J100" s="188">
        <v>2</v>
      </c>
      <c r="K100" s="188">
        <v>2</v>
      </c>
      <c r="L100" s="188">
        <v>2</v>
      </c>
      <c r="M100" s="188">
        <v>2</v>
      </c>
      <c r="N100" s="188">
        <v>2</v>
      </c>
      <c r="O100" s="188">
        <v>0</v>
      </c>
      <c r="P100" s="188">
        <v>0</v>
      </c>
      <c r="Q100" s="188">
        <v>2</v>
      </c>
      <c r="R100" s="188">
        <v>2</v>
      </c>
      <c r="S100" s="188">
        <v>2</v>
      </c>
      <c r="T100" s="188">
        <v>2</v>
      </c>
      <c r="U100" s="188">
        <v>2</v>
      </c>
      <c r="V100" s="188">
        <v>2</v>
      </c>
      <c r="W100" s="188">
        <v>2</v>
      </c>
      <c r="X100" s="188">
        <v>2</v>
      </c>
      <c r="Y100" s="188">
        <v>2</v>
      </c>
      <c r="Z100" s="188">
        <v>2</v>
      </c>
      <c r="AA100" s="188">
        <v>2</v>
      </c>
      <c r="AB100" s="188">
        <v>2</v>
      </c>
      <c r="AC100" s="188">
        <v>2</v>
      </c>
      <c r="AD100" s="188">
        <v>2</v>
      </c>
      <c r="AE100" s="188">
        <v>2</v>
      </c>
      <c r="AF100" s="188">
        <v>1</v>
      </c>
      <c r="AG100" s="188">
        <v>2</v>
      </c>
      <c r="AH100" s="188">
        <v>2</v>
      </c>
      <c r="AI100" s="188">
        <v>2</v>
      </c>
      <c r="AJ100" s="188">
        <v>2</v>
      </c>
      <c r="AK100" s="188">
        <v>2</v>
      </c>
      <c r="AL100" s="188">
        <v>2</v>
      </c>
      <c r="AM100" s="188">
        <v>2</v>
      </c>
      <c r="AN100" s="189">
        <v>2</v>
      </c>
      <c r="AO100" s="188">
        <v>2</v>
      </c>
      <c r="AP100" s="188">
        <v>2</v>
      </c>
      <c r="AQ100" s="188">
        <v>1</v>
      </c>
      <c r="AR100" s="188">
        <v>2</v>
      </c>
      <c r="AS100" s="188">
        <v>1</v>
      </c>
      <c r="AT100" s="188">
        <v>2</v>
      </c>
      <c r="AU100" s="188">
        <v>2</v>
      </c>
      <c r="AV100" s="188">
        <v>2</v>
      </c>
      <c r="AW100" s="188">
        <v>0</v>
      </c>
      <c r="AX100" s="188">
        <v>2</v>
      </c>
      <c r="AY100" s="188">
        <v>2</v>
      </c>
      <c r="AZ100" s="188">
        <v>2</v>
      </c>
    </row>
    <row r="101" spans="1:52" x14ac:dyDescent="0.25">
      <c r="A101" s="263"/>
      <c r="B101" s="263"/>
      <c r="C101" s="270"/>
      <c r="D101" s="147" t="s">
        <v>128</v>
      </c>
      <c r="E101" s="291">
        <v>2</v>
      </c>
      <c r="F101" s="277">
        <v>2</v>
      </c>
      <c r="G101" s="260">
        <v>2</v>
      </c>
      <c r="H101" s="260">
        <v>2</v>
      </c>
      <c r="I101" s="260">
        <v>2</v>
      </c>
      <c r="J101" s="260">
        <v>2</v>
      </c>
      <c r="K101" s="254">
        <v>2</v>
      </c>
      <c r="L101" s="254">
        <v>2</v>
      </c>
      <c r="M101" s="260">
        <v>2</v>
      </c>
      <c r="N101" s="254">
        <v>2</v>
      </c>
      <c r="O101" s="254">
        <v>2</v>
      </c>
      <c r="P101" s="254">
        <v>2</v>
      </c>
      <c r="Q101" s="260">
        <v>2</v>
      </c>
      <c r="R101" s="260">
        <v>2</v>
      </c>
      <c r="S101" s="260">
        <v>2</v>
      </c>
      <c r="T101" s="254">
        <v>2</v>
      </c>
      <c r="U101" s="260">
        <v>2</v>
      </c>
      <c r="V101" s="260">
        <v>2</v>
      </c>
      <c r="W101" s="260">
        <v>2</v>
      </c>
      <c r="X101" s="260">
        <v>2</v>
      </c>
      <c r="Y101" s="254">
        <v>2</v>
      </c>
      <c r="Z101" s="260">
        <v>2</v>
      </c>
      <c r="AA101" s="260">
        <v>2</v>
      </c>
      <c r="AB101" s="260">
        <v>2</v>
      </c>
      <c r="AC101" s="254">
        <v>2</v>
      </c>
      <c r="AD101" s="254">
        <v>2</v>
      </c>
      <c r="AE101" s="254">
        <v>2</v>
      </c>
      <c r="AF101" s="260">
        <v>2</v>
      </c>
      <c r="AG101" s="260">
        <v>2</v>
      </c>
      <c r="AH101" s="260">
        <v>2</v>
      </c>
      <c r="AI101" s="260">
        <v>2</v>
      </c>
      <c r="AJ101" s="260">
        <v>2</v>
      </c>
      <c r="AK101" s="260">
        <v>2</v>
      </c>
      <c r="AL101" s="260">
        <v>2</v>
      </c>
      <c r="AM101" s="260">
        <v>2</v>
      </c>
      <c r="AN101" s="257">
        <v>2</v>
      </c>
      <c r="AO101" s="260">
        <v>2</v>
      </c>
      <c r="AP101" s="260">
        <v>2</v>
      </c>
      <c r="AQ101" s="260">
        <v>2</v>
      </c>
      <c r="AR101" s="260">
        <v>2</v>
      </c>
      <c r="AS101" s="260">
        <v>2</v>
      </c>
      <c r="AT101" s="260">
        <v>2</v>
      </c>
      <c r="AU101" s="254">
        <v>2</v>
      </c>
      <c r="AV101" s="260">
        <v>2</v>
      </c>
      <c r="AW101" s="254">
        <v>1</v>
      </c>
      <c r="AX101" s="254">
        <v>2</v>
      </c>
      <c r="AY101" s="254">
        <v>2</v>
      </c>
      <c r="AZ101" s="260">
        <v>2</v>
      </c>
    </row>
    <row r="102" spans="1:52" x14ac:dyDescent="0.25">
      <c r="A102" s="263"/>
      <c r="B102" s="263"/>
      <c r="C102" s="270"/>
      <c r="D102" s="147" t="s">
        <v>129</v>
      </c>
      <c r="E102" s="291"/>
      <c r="F102" s="278"/>
      <c r="G102" s="260"/>
      <c r="H102" s="260"/>
      <c r="I102" s="260"/>
      <c r="J102" s="260"/>
      <c r="K102" s="256"/>
      <c r="L102" s="256"/>
      <c r="M102" s="260"/>
      <c r="N102" s="256"/>
      <c r="O102" s="256"/>
      <c r="P102" s="256"/>
      <c r="Q102" s="260"/>
      <c r="R102" s="260"/>
      <c r="S102" s="260"/>
      <c r="T102" s="256"/>
      <c r="U102" s="260"/>
      <c r="V102" s="260"/>
      <c r="W102" s="260"/>
      <c r="X102" s="260"/>
      <c r="Y102" s="256"/>
      <c r="Z102" s="260"/>
      <c r="AA102" s="260"/>
      <c r="AB102" s="260"/>
      <c r="AC102" s="256"/>
      <c r="AD102" s="256"/>
      <c r="AE102" s="256"/>
      <c r="AF102" s="260"/>
      <c r="AG102" s="260"/>
      <c r="AH102" s="260"/>
      <c r="AI102" s="260"/>
      <c r="AJ102" s="260"/>
      <c r="AK102" s="260"/>
      <c r="AL102" s="260"/>
      <c r="AM102" s="260"/>
      <c r="AN102" s="258"/>
      <c r="AO102" s="260"/>
      <c r="AP102" s="260"/>
      <c r="AQ102" s="260"/>
      <c r="AR102" s="260"/>
      <c r="AS102" s="260"/>
      <c r="AT102" s="260"/>
      <c r="AU102" s="256"/>
      <c r="AV102" s="260"/>
      <c r="AW102" s="256"/>
      <c r="AX102" s="256"/>
      <c r="AY102" s="256"/>
      <c r="AZ102" s="260"/>
    </row>
    <row r="103" spans="1:52" ht="31.5" x14ac:dyDescent="0.25">
      <c r="A103" s="263"/>
      <c r="B103" s="263"/>
      <c r="C103" s="270"/>
      <c r="D103" s="147" t="s">
        <v>130</v>
      </c>
      <c r="E103" s="291"/>
      <c r="F103" s="279"/>
      <c r="G103" s="260"/>
      <c r="H103" s="260"/>
      <c r="I103" s="260"/>
      <c r="J103" s="260"/>
      <c r="K103" s="255"/>
      <c r="L103" s="255"/>
      <c r="M103" s="260"/>
      <c r="N103" s="255"/>
      <c r="O103" s="255"/>
      <c r="P103" s="255"/>
      <c r="Q103" s="260"/>
      <c r="R103" s="260"/>
      <c r="S103" s="260"/>
      <c r="T103" s="255"/>
      <c r="U103" s="260"/>
      <c r="V103" s="260"/>
      <c r="W103" s="260"/>
      <c r="X103" s="260"/>
      <c r="Y103" s="255"/>
      <c r="Z103" s="260"/>
      <c r="AA103" s="260"/>
      <c r="AB103" s="260"/>
      <c r="AC103" s="255"/>
      <c r="AD103" s="255"/>
      <c r="AE103" s="255"/>
      <c r="AF103" s="260"/>
      <c r="AG103" s="260"/>
      <c r="AH103" s="260"/>
      <c r="AI103" s="260"/>
      <c r="AJ103" s="260"/>
      <c r="AK103" s="260"/>
      <c r="AL103" s="260"/>
      <c r="AM103" s="260"/>
      <c r="AN103" s="259"/>
      <c r="AO103" s="260"/>
      <c r="AP103" s="260"/>
      <c r="AQ103" s="260"/>
      <c r="AR103" s="260"/>
      <c r="AS103" s="260"/>
      <c r="AT103" s="260"/>
      <c r="AU103" s="255"/>
      <c r="AV103" s="260"/>
      <c r="AW103" s="255"/>
      <c r="AX103" s="255"/>
      <c r="AY103" s="255"/>
      <c r="AZ103" s="260"/>
    </row>
    <row r="104" spans="1:52" ht="48" thickBot="1" x14ac:dyDescent="0.3">
      <c r="A104" s="263"/>
      <c r="B104" s="264"/>
      <c r="C104" s="271"/>
      <c r="D104" s="146" t="s">
        <v>261</v>
      </c>
      <c r="E104" s="187">
        <v>0</v>
      </c>
      <c r="F104" s="188">
        <v>2</v>
      </c>
      <c r="G104" s="188">
        <v>2</v>
      </c>
      <c r="H104" s="188">
        <v>2</v>
      </c>
      <c r="I104" s="188">
        <v>2</v>
      </c>
      <c r="J104" s="188">
        <v>2</v>
      </c>
      <c r="K104" s="188">
        <v>2</v>
      </c>
      <c r="L104" s="188">
        <v>2</v>
      </c>
      <c r="M104" s="188">
        <v>2</v>
      </c>
      <c r="N104" s="188">
        <v>1</v>
      </c>
      <c r="O104" s="188">
        <v>1</v>
      </c>
      <c r="P104" s="188">
        <v>1</v>
      </c>
      <c r="Q104" s="188">
        <v>2</v>
      </c>
      <c r="R104" s="188">
        <v>2</v>
      </c>
      <c r="S104" s="188">
        <v>1</v>
      </c>
      <c r="T104" s="188">
        <v>2</v>
      </c>
      <c r="U104" s="188">
        <v>2</v>
      </c>
      <c r="V104" s="188">
        <v>2</v>
      </c>
      <c r="W104" s="188">
        <v>2</v>
      </c>
      <c r="X104" s="188">
        <v>2</v>
      </c>
      <c r="Y104" s="188">
        <v>2</v>
      </c>
      <c r="Z104" s="188">
        <v>2</v>
      </c>
      <c r="AA104" s="188">
        <v>2</v>
      </c>
      <c r="AB104" s="188">
        <v>2</v>
      </c>
      <c r="AC104" s="188">
        <v>2</v>
      </c>
      <c r="AD104" s="188">
        <v>2</v>
      </c>
      <c r="AE104" s="188">
        <v>1</v>
      </c>
      <c r="AF104" s="188">
        <v>2</v>
      </c>
      <c r="AG104" s="188">
        <v>2</v>
      </c>
      <c r="AH104" s="188">
        <v>0</v>
      </c>
      <c r="AI104" s="188">
        <v>2</v>
      </c>
      <c r="AJ104" s="188">
        <v>2</v>
      </c>
      <c r="AK104" s="188">
        <v>2</v>
      </c>
      <c r="AL104" s="188">
        <v>2</v>
      </c>
      <c r="AM104" s="188">
        <v>1</v>
      </c>
      <c r="AN104" s="189">
        <v>2</v>
      </c>
      <c r="AO104" s="188">
        <v>2</v>
      </c>
      <c r="AP104" s="188">
        <v>2</v>
      </c>
      <c r="AQ104" s="188">
        <v>2</v>
      </c>
      <c r="AR104" s="188">
        <v>2</v>
      </c>
      <c r="AS104" s="188">
        <v>1</v>
      </c>
      <c r="AT104" s="188">
        <v>2</v>
      </c>
      <c r="AU104" s="188">
        <v>2</v>
      </c>
      <c r="AV104" s="188">
        <v>2</v>
      </c>
      <c r="AW104" s="188">
        <v>1</v>
      </c>
      <c r="AX104" s="188">
        <v>2</v>
      </c>
      <c r="AY104" s="188">
        <v>2</v>
      </c>
      <c r="AZ104" s="188">
        <v>0</v>
      </c>
    </row>
    <row r="105" spans="1:52" ht="66" customHeight="1" thickBot="1" x14ac:dyDescent="0.3">
      <c r="A105" s="263"/>
      <c r="B105" s="143" t="s">
        <v>22</v>
      </c>
      <c r="C105" s="143" t="s">
        <v>53</v>
      </c>
      <c r="D105" s="163" t="s">
        <v>132</v>
      </c>
      <c r="E105" s="187">
        <v>2</v>
      </c>
      <c r="F105" s="188">
        <v>2</v>
      </c>
      <c r="G105" s="188">
        <v>2</v>
      </c>
      <c r="H105" s="188">
        <v>2</v>
      </c>
      <c r="I105" s="188">
        <v>2</v>
      </c>
      <c r="J105" s="188">
        <v>2</v>
      </c>
      <c r="K105" s="188">
        <v>2</v>
      </c>
      <c r="L105" s="188">
        <v>2</v>
      </c>
      <c r="M105" s="188">
        <v>2</v>
      </c>
      <c r="N105" s="188">
        <v>2</v>
      </c>
      <c r="O105" s="188">
        <v>2</v>
      </c>
      <c r="P105" s="188">
        <v>2</v>
      </c>
      <c r="Q105" s="188">
        <v>2</v>
      </c>
      <c r="R105" s="188">
        <v>2</v>
      </c>
      <c r="S105" s="188">
        <v>2</v>
      </c>
      <c r="T105" s="188">
        <v>2</v>
      </c>
      <c r="U105" s="188">
        <v>2</v>
      </c>
      <c r="V105" s="188">
        <v>2</v>
      </c>
      <c r="W105" s="188">
        <v>2</v>
      </c>
      <c r="X105" s="188">
        <v>2</v>
      </c>
      <c r="Y105" s="188">
        <v>2</v>
      </c>
      <c r="Z105" s="188">
        <v>2</v>
      </c>
      <c r="AA105" s="188">
        <v>2</v>
      </c>
      <c r="AB105" s="188">
        <v>2</v>
      </c>
      <c r="AC105" s="188">
        <v>2</v>
      </c>
      <c r="AD105" s="188">
        <v>2</v>
      </c>
      <c r="AE105" s="188">
        <v>2</v>
      </c>
      <c r="AF105" s="188">
        <v>2</v>
      </c>
      <c r="AG105" s="188">
        <v>2</v>
      </c>
      <c r="AH105" s="188">
        <v>2</v>
      </c>
      <c r="AI105" s="188">
        <v>2</v>
      </c>
      <c r="AJ105" s="188">
        <v>2</v>
      </c>
      <c r="AK105" s="188">
        <v>2</v>
      </c>
      <c r="AL105" s="188">
        <v>2</v>
      </c>
      <c r="AM105" s="188">
        <v>2</v>
      </c>
      <c r="AN105" s="189">
        <v>2</v>
      </c>
      <c r="AO105" s="188">
        <v>2</v>
      </c>
      <c r="AP105" s="188">
        <v>2</v>
      </c>
      <c r="AQ105" s="188">
        <v>2</v>
      </c>
      <c r="AR105" s="188">
        <v>2</v>
      </c>
      <c r="AS105" s="188">
        <v>2</v>
      </c>
      <c r="AT105" s="188">
        <v>2</v>
      </c>
      <c r="AU105" s="188">
        <v>2</v>
      </c>
      <c r="AV105" s="188">
        <v>2</v>
      </c>
      <c r="AW105" s="188">
        <v>2</v>
      </c>
      <c r="AX105" s="188">
        <v>2</v>
      </c>
      <c r="AY105" s="188">
        <v>2</v>
      </c>
      <c r="AZ105" s="188">
        <v>2</v>
      </c>
    </row>
    <row r="106" spans="1:52" ht="15.6" customHeight="1" x14ac:dyDescent="0.25">
      <c r="A106" s="263"/>
      <c r="B106" s="262" t="s">
        <v>23</v>
      </c>
      <c r="C106" s="269" t="s">
        <v>53</v>
      </c>
      <c r="D106" s="289" t="s">
        <v>154</v>
      </c>
      <c r="E106" s="268">
        <v>2</v>
      </c>
      <c r="F106" s="254">
        <v>2</v>
      </c>
      <c r="G106" s="260">
        <v>2</v>
      </c>
      <c r="H106" s="260">
        <v>2</v>
      </c>
      <c r="I106" s="260">
        <v>2</v>
      </c>
      <c r="J106" s="260">
        <v>2</v>
      </c>
      <c r="K106" s="254">
        <v>2</v>
      </c>
      <c r="L106" s="254">
        <v>2</v>
      </c>
      <c r="M106" s="260">
        <v>2</v>
      </c>
      <c r="N106" s="254">
        <v>0</v>
      </c>
      <c r="O106" s="254">
        <v>2</v>
      </c>
      <c r="P106" s="254">
        <v>2</v>
      </c>
      <c r="Q106" s="260">
        <v>2</v>
      </c>
      <c r="R106" s="260">
        <v>2</v>
      </c>
      <c r="S106" s="260">
        <v>2</v>
      </c>
      <c r="T106" s="254">
        <v>2</v>
      </c>
      <c r="U106" s="260">
        <v>2</v>
      </c>
      <c r="V106" s="260">
        <v>2</v>
      </c>
      <c r="W106" s="260">
        <v>2</v>
      </c>
      <c r="X106" s="260">
        <v>2</v>
      </c>
      <c r="Y106" s="254">
        <v>0</v>
      </c>
      <c r="Z106" s="260">
        <v>2</v>
      </c>
      <c r="AA106" s="260">
        <v>2</v>
      </c>
      <c r="AB106" s="260">
        <v>2</v>
      </c>
      <c r="AC106" s="254">
        <v>2</v>
      </c>
      <c r="AD106" s="254">
        <v>2</v>
      </c>
      <c r="AE106" s="254">
        <v>2</v>
      </c>
      <c r="AF106" s="260">
        <v>2</v>
      </c>
      <c r="AG106" s="260">
        <v>2</v>
      </c>
      <c r="AH106" s="260">
        <v>2</v>
      </c>
      <c r="AI106" s="260">
        <v>2</v>
      </c>
      <c r="AJ106" s="260">
        <v>2</v>
      </c>
      <c r="AK106" s="260">
        <v>2</v>
      </c>
      <c r="AL106" s="260">
        <v>2</v>
      </c>
      <c r="AM106" s="260">
        <v>2</v>
      </c>
      <c r="AN106" s="257">
        <v>2</v>
      </c>
      <c r="AO106" s="260">
        <v>2</v>
      </c>
      <c r="AP106" s="260">
        <v>2</v>
      </c>
      <c r="AQ106" s="260">
        <v>2</v>
      </c>
      <c r="AR106" s="260">
        <v>2</v>
      </c>
      <c r="AS106" s="260">
        <v>2</v>
      </c>
      <c r="AT106" s="260">
        <v>2</v>
      </c>
      <c r="AU106" s="254">
        <v>2</v>
      </c>
      <c r="AV106" s="260">
        <v>2</v>
      </c>
      <c r="AW106" s="254">
        <v>2</v>
      </c>
      <c r="AX106" s="254">
        <v>2</v>
      </c>
      <c r="AY106" s="254">
        <v>2</v>
      </c>
      <c r="AZ106" s="260">
        <v>2</v>
      </c>
    </row>
    <row r="107" spans="1:52" ht="15.6" customHeight="1" x14ac:dyDescent="0.25">
      <c r="A107" s="263"/>
      <c r="B107" s="263"/>
      <c r="C107" s="270"/>
      <c r="D107" s="290"/>
      <c r="E107" s="268"/>
      <c r="F107" s="255"/>
      <c r="G107" s="260"/>
      <c r="H107" s="260"/>
      <c r="I107" s="260"/>
      <c r="J107" s="260"/>
      <c r="K107" s="255"/>
      <c r="L107" s="255"/>
      <c r="M107" s="260"/>
      <c r="N107" s="255"/>
      <c r="O107" s="255"/>
      <c r="P107" s="255"/>
      <c r="Q107" s="260"/>
      <c r="R107" s="260"/>
      <c r="S107" s="260"/>
      <c r="T107" s="255"/>
      <c r="U107" s="260"/>
      <c r="V107" s="260"/>
      <c r="W107" s="260"/>
      <c r="X107" s="260"/>
      <c r="Y107" s="255"/>
      <c r="Z107" s="260"/>
      <c r="AA107" s="260"/>
      <c r="AB107" s="260"/>
      <c r="AC107" s="255"/>
      <c r="AD107" s="255"/>
      <c r="AE107" s="255"/>
      <c r="AF107" s="260"/>
      <c r="AG107" s="260"/>
      <c r="AH107" s="260"/>
      <c r="AI107" s="260"/>
      <c r="AJ107" s="260"/>
      <c r="AK107" s="260"/>
      <c r="AL107" s="260"/>
      <c r="AM107" s="260"/>
      <c r="AN107" s="259"/>
      <c r="AO107" s="260"/>
      <c r="AP107" s="260"/>
      <c r="AQ107" s="260"/>
      <c r="AR107" s="260"/>
      <c r="AS107" s="260"/>
      <c r="AT107" s="260"/>
      <c r="AU107" s="255"/>
      <c r="AV107" s="260"/>
      <c r="AW107" s="255"/>
      <c r="AX107" s="255"/>
      <c r="AY107" s="255"/>
      <c r="AZ107" s="260"/>
    </row>
    <row r="108" spans="1:52" ht="31.5" x14ac:dyDescent="0.25">
      <c r="A108" s="263"/>
      <c r="B108" s="263"/>
      <c r="C108" s="270"/>
      <c r="D108" s="147" t="s">
        <v>133</v>
      </c>
      <c r="E108" s="187">
        <v>0</v>
      </c>
      <c r="F108" s="188">
        <v>2</v>
      </c>
      <c r="G108" s="188">
        <v>2</v>
      </c>
      <c r="H108" s="188">
        <v>2</v>
      </c>
      <c r="I108" s="188">
        <v>2</v>
      </c>
      <c r="J108" s="188">
        <v>2</v>
      </c>
      <c r="K108" s="188">
        <v>2</v>
      </c>
      <c r="L108" s="188">
        <v>2</v>
      </c>
      <c r="M108" s="188">
        <v>2</v>
      </c>
      <c r="N108" s="188">
        <v>2</v>
      </c>
      <c r="O108" s="188">
        <v>2</v>
      </c>
      <c r="P108" s="188">
        <v>0</v>
      </c>
      <c r="Q108" s="188">
        <v>2</v>
      </c>
      <c r="R108" s="188">
        <v>2</v>
      </c>
      <c r="S108" s="188">
        <v>2</v>
      </c>
      <c r="T108" s="188">
        <v>2</v>
      </c>
      <c r="U108" s="188">
        <v>2</v>
      </c>
      <c r="V108" s="188">
        <v>2</v>
      </c>
      <c r="W108" s="188">
        <v>2</v>
      </c>
      <c r="X108" s="188">
        <v>2</v>
      </c>
      <c r="Y108" s="188">
        <v>1</v>
      </c>
      <c r="Z108" s="188">
        <v>2</v>
      </c>
      <c r="AA108" s="188">
        <v>2</v>
      </c>
      <c r="AB108" s="188">
        <v>2</v>
      </c>
      <c r="AC108" s="188">
        <v>2</v>
      </c>
      <c r="AD108" s="188">
        <v>2</v>
      </c>
      <c r="AE108" s="188">
        <v>2</v>
      </c>
      <c r="AF108" s="188">
        <v>2</v>
      </c>
      <c r="AG108" s="188">
        <v>2</v>
      </c>
      <c r="AH108" s="188">
        <v>2</v>
      </c>
      <c r="AI108" s="188">
        <v>2</v>
      </c>
      <c r="AJ108" s="188">
        <v>2</v>
      </c>
      <c r="AK108" s="188">
        <v>2</v>
      </c>
      <c r="AL108" s="188">
        <v>2</v>
      </c>
      <c r="AM108" s="188">
        <v>2</v>
      </c>
      <c r="AN108" s="189">
        <v>2</v>
      </c>
      <c r="AO108" s="188">
        <v>2</v>
      </c>
      <c r="AP108" s="188">
        <v>0</v>
      </c>
      <c r="AQ108" s="188">
        <v>2</v>
      </c>
      <c r="AR108" s="188">
        <v>2</v>
      </c>
      <c r="AS108" s="188">
        <v>2</v>
      </c>
      <c r="AT108" s="188">
        <v>2</v>
      </c>
      <c r="AU108" s="188">
        <v>2</v>
      </c>
      <c r="AV108" s="188">
        <v>2</v>
      </c>
      <c r="AW108" s="188">
        <v>2</v>
      </c>
      <c r="AX108" s="188">
        <v>2</v>
      </c>
      <c r="AY108" s="188">
        <v>2</v>
      </c>
      <c r="AZ108" s="188">
        <v>0</v>
      </c>
    </row>
    <row r="109" spans="1:52" ht="32.25" thickBot="1" x14ac:dyDescent="0.3">
      <c r="A109" s="263"/>
      <c r="B109" s="264"/>
      <c r="C109" s="271"/>
      <c r="D109" s="146" t="s">
        <v>257</v>
      </c>
      <c r="E109" s="187">
        <v>2</v>
      </c>
      <c r="F109" s="188">
        <v>2</v>
      </c>
      <c r="G109" s="188">
        <v>2</v>
      </c>
      <c r="H109" s="188">
        <v>2</v>
      </c>
      <c r="I109" s="188">
        <v>2</v>
      </c>
      <c r="J109" s="188">
        <v>2</v>
      </c>
      <c r="K109" s="188">
        <v>2</v>
      </c>
      <c r="L109" s="188">
        <v>2</v>
      </c>
      <c r="M109" s="188">
        <v>2</v>
      </c>
      <c r="N109" s="188">
        <v>0</v>
      </c>
      <c r="O109" s="188">
        <v>2</v>
      </c>
      <c r="P109" s="188">
        <v>2</v>
      </c>
      <c r="Q109" s="188">
        <v>2</v>
      </c>
      <c r="R109" s="188">
        <v>2</v>
      </c>
      <c r="S109" s="188">
        <v>2</v>
      </c>
      <c r="T109" s="188">
        <v>2</v>
      </c>
      <c r="U109" s="188">
        <v>2</v>
      </c>
      <c r="V109" s="188">
        <v>2</v>
      </c>
      <c r="W109" s="188">
        <v>2</v>
      </c>
      <c r="X109" s="188">
        <v>2</v>
      </c>
      <c r="Y109" s="188">
        <v>0</v>
      </c>
      <c r="Z109" s="188">
        <v>2</v>
      </c>
      <c r="AA109" s="188">
        <v>2</v>
      </c>
      <c r="AB109" s="188">
        <v>2</v>
      </c>
      <c r="AC109" s="188">
        <v>2</v>
      </c>
      <c r="AD109" s="188">
        <v>2</v>
      </c>
      <c r="AE109" s="188">
        <v>2</v>
      </c>
      <c r="AF109" s="188">
        <v>2</v>
      </c>
      <c r="AG109" s="188">
        <v>2</v>
      </c>
      <c r="AH109" s="188">
        <v>2</v>
      </c>
      <c r="AI109" s="188">
        <v>2</v>
      </c>
      <c r="AJ109" s="188">
        <v>2</v>
      </c>
      <c r="AK109" s="188">
        <v>2</v>
      </c>
      <c r="AL109" s="188">
        <v>2</v>
      </c>
      <c r="AM109" s="188">
        <v>2</v>
      </c>
      <c r="AN109" s="189">
        <v>2</v>
      </c>
      <c r="AO109" s="188">
        <v>2</v>
      </c>
      <c r="AP109" s="188">
        <v>2</v>
      </c>
      <c r="AQ109" s="188">
        <v>2</v>
      </c>
      <c r="AR109" s="188">
        <v>2</v>
      </c>
      <c r="AS109" s="188">
        <v>2</v>
      </c>
      <c r="AT109" s="188">
        <v>0</v>
      </c>
      <c r="AU109" s="188">
        <v>2</v>
      </c>
      <c r="AV109" s="188">
        <v>2</v>
      </c>
      <c r="AW109" s="188">
        <v>2</v>
      </c>
      <c r="AX109" s="188">
        <v>2</v>
      </c>
      <c r="AY109" s="188">
        <v>2</v>
      </c>
      <c r="AZ109" s="188">
        <v>2</v>
      </c>
    </row>
    <row r="110" spans="1:52" ht="31.5" x14ac:dyDescent="0.25">
      <c r="A110" s="263"/>
      <c r="B110" s="262" t="s">
        <v>134</v>
      </c>
      <c r="C110" s="269" t="s">
        <v>53</v>
      </c>
      <c r="D110" s="148" t="s">
        <v>258</v>
      </c>
      <c r="E110" s="187">
        <v>2</v>
      </c>
      <c r="F110" s="188">
        <v>2</v>
      </c>
      <c r="G110" s="188">
        <v>2</v>
      </c>
      <c r="H110" s="188">
        <v>2</v>
      </c>
      <c r="I110" s="188">
        <v>1</v>
      </c>
      <c r="J110" s="188">
        <v>2</v>
      </c>
      <c r="K110" s="188">
        <v>2</v>
      </c>
      <c r="L110" s="188">
        <v>0</v>
      </c>
      <c r="M110" s="188">
        <v>2</v>
      </c>
      <c r="N110" s="188">
        <v>2</v>
      </c>
      <c r="O110" s="188">
        <v>2</v>
      </c>
      <c r="P110" s="188">
        <v>2</v>
      </c>
      <c r="Q110" s="188">
        <v>2</v>
      </c>
      <c r="R110" s="188">
        <v>2</v>
      </c>
      <c r="S110" s="188">
        <v>2</v>
      </c>
      <c r="T110" s="188">
        <v>2</v>
      </c>
      <c r="U110" s="188">
        <v>2</v>
      </c>
      <c r="V110" s="188">
        <v>2</v>
      </c>
      <c r="W110" s="188">
        <v>2</v>
      </c>
      <c r="X110" s="188">
        <v>2</v>
      </c>
      <c r="Y110" s="188">
        <v>2</v>
      </c>
      <c r="Z110" s="188">
        <v>2</v>
      </c>
      <c r="AA110" s="188">
        <v>2</v>
      </c>
      <c r="AB110" s="188">
        <v>2</v>
      </c>
      <c r="AC110" s="188">
        <v>2</v>
      </c>
      <c r="AD110" s="188">
        <v>2</v>
      </c>
      <c r="AE110" s="188">
        <v>2</v>
      </c>
      <c r="AF110" s="188">
        <v>2</v>
      </c>
      <c r="AG110" s="188">
        <v>2</v>
      </c>
      <c r="AH110" s="188">
        <v>2</v>
      </c>
      <c r="AI110" s="188">
        <v>2</v>
      </c>
      <c r="AJ110" s="188">
        <v>2</v>
      </c>
      <c r="AK110" s="188">
        <v>2</v>
      </c>
      <c r="AL110" s="188">
        <v>2</v>
      </c>
      <c r="AM110" s="188">
        <v>2</v>
      </c>
      <c r="AN110" s="189">
        <v>2</v>
      </c>
      <c r="AO110" s="188">
        <v>2</v>
      </c>
      <c r="AP110" s="188">
        <v>2</v>
      </c>
      <c r="AQ110" s="188">
        <v>2</v>
      </c>
      <c r="AR110" s="188">
        <v>2</v>
      </c>
      <c r="AS110" s="188">
        <v>2</v>
      </c>
      <c r="AT110" s="188">
        <v>2</v>
      </c>
      <c r="AU110" s="188">
        <v>2</v>
      </c>
      <c r="AV110" s="188">
        <v>2</v>
      </c>
      <c r="AW110" s="188">
        <v>2</v>
      </c>
      <c r="AX110" s="188">
        <v>2</v>
      </c>
      <c r="AY110" s="188">
        <v>2</v>
      </c>
      <c r="AZ110" s="188">
        <v>2</v>
      </c>
    </row>
    <row r="111" spans="1:52" ht="31.5" x14ac:dyDescent="0.25">
      <c r="A111" s="263"/>
      <c r="B111" s="263"/>
      <c r="C111" s="270"/>
      <c r="D111" s="147" t="s">
        <v>135</v>
      </c>
      <c r="E111" s="187">
        <v>2</v>
      </c>
      <c r="F111" s="188">
        <v>2</v>
      </c>
      <c r="G111" s="188">
        <v>2</v>
      </c>
      <c r="H111" s="188">
        <v>2</v>
      </c>
      <c r="I111" s="188">
        <v>1</v>
      </c>
      <c r="J111" s="188">
        <v>2</v>
      </c>
      <c r="K111" s="188">
        <v>2</v>
      </c>
      <c r="L111" s="188">
        <v>2</v>
      </c>
      <c r="M111" s="188">
        <v>2</v>
      </c>
      <c r="N111" s="188">
        <v>2</v>
      </c>
      <c r="O111" s="188">
        <v>2</v>
      </c>
      <c r="P111" s="188">
        <v>1</v>
      </c>
      <c r="Q111" s="188">
        <v>2</v>
      </c>
      <c r="R111" s="188">
        <v>2</v>
      </c>
      <c r="S111" s="188">
        <v>2</v>
      </c>
      <c r="T111" s="188">
        <v>2</v>
      </c>
      <c r="U111" s="188">
        <v>2</v>
      </c>
      <c r="V111" s="188">
        <v>2</v>
      </c>
      <c r="W111" s="188">
        <v>2</v>
      </c>
      <c r="X111" s="188">
        <v>2</v>
      </c>
      <c r="Y111" s="188">
        <v>2</v>
      </c>
      <c r="Z111" s="188">
        <v>2</v>
      </c>
      <c r="AA111" s="188">
        <v>2</v>
      </c>
      <c r="AB111" s="188">
        <v>2</v>
      </c>
      <c r="AC111" s="188">
        <v>2</v>
      </c>
      <c r="AD111" s="188">
        <v>2</v>
      </c>
      <c r="AE111" s="188">
        <v>2</v>
      </c>
      <c r="AF111" s="188">
        <v>2</v>
      </c>
      <c r="AG111" s="188">
        <v>2</v>
      </c>
      <c r="AH111" s="188">
        <v>2</v>
      </c>
      <c r="AI111" s="188">
        <v>2</v>
      </c>
      <c r="AJ111" s="188">
        <v>2</v>
      </c>
      <c r="AK111" s="188">
        <v>2</v>
      </c>
      <c r="AL111" s="188">
        <v>2</v>
      </c>
      <c r="AM111" s="188">
        <v>2</v>
      </c>
      <c r="AN111" s="189">
        <v>2</v>
      </c>
      <c r="AO111" s="188">
        <v>2</v>
      </c>
      <c r="AP111" s="188">
        <v>2</v>
      </c>
      <c r="AQ111" s="188">
        <v>2</v>
      </c>
      <c r="AR111" s="188">
        <v>2</v>
      </c>
      <c r="AS111" s="188">
        <v>2</v>
      </c>
      <c r="AT111" s="188">
        <v>2</v>
      </c>
      <c r="AU111" s="188">
        <v>2</v>
      </c>
      <c r="AV111" s="188">
        <v>2</v>
      </c>
      <c r="AW111" s="188">
        <v>1</v>
      </c>
      <c r="AX111" s="188">
        <v>2</v>
      </c>
      <c r="AY111" s="188">
        <v>2</v>
      </c>
      <c r="AZ111" s="188">
        <v>2</v>
      </c>
    </row>
    <row r="112" spans="1:52" x14ac:dyDescent="0.25">
      <c r="A112" s="263"/>
      <c r="B112" s="263"/>
      <c r="C112" s="270"/>
      <c r="D112" s="147" t="s">
        <v>136</v>
      </c>
      <c r="E112" s="187">
        <v>2</v>
      </c>
      <c r="F112" s="188">
        <v>2</v>
      </c>
      <c r="G112" s="188">
        <v>2</v>
      </c>
      <c r="H112" s="188">
        <v>2</v>
      </c>
      <c r="I112" s="188">
        <v>2</v>
      </c>
      <c r="J112" s="188">
        <v>2</v>
      </c>
      <c r="K112" s="188">
        <v>2</v>
      </c>
      <c r="L112" s="188">
        <v>0</v>
      </c>
      <c r="M112" s="188">
        <v>2</v>
      </c>
      <c r="N112" s="188">
        <v>2</v>
      </c>
      <c r="O112" s="188">
        <v>2</v>
      </c>
      <c r="P112" s="188">
        <v>0</v>
      </c>
      <c r="Q112" s="188">
        <v>2</v>
      </c>
      <c r="R112" s="188">
        <v>2</v>
      </c>
      <c r="S112" s="188">
        <v>2</v>
      </c>
      <c r="T112" s="188">
        <v>2</v>
      </c>
      <c r="U112" s="188">
        <v>2</v>
      </c>
      <c r="V112" s="188">
        <v>2</v>
      </c>
      <c r="W112" s="188">
        <v>2</v>
      </c>
      <c r="X112" s="188">
        <v>2</v>
      </c>
      <c r="Y112" s="188">
        <v>2</v>
      </c>
      <c r="Z112" s="188">
        <v>2</v>
      </c>
      <c r="AA112" s="188">
        <v>2</v>
      </c>
      <c r="AB112" s="188">
        <v>2</v>
      </c>
      <c r="AC112" s="188">
        <v>2</v>
      </c>
      <c r="AD112" s="188">
        <v>2</v>
      </c>
      <c r="AE112" s="188">
        <v>2</v>
      </c>
      <c r="AF112" s="188">
        <v>2</v>
      </c>
      <c r="AG112" s="188">
        <v>2</v>
      </c>
      <c r="AH112" s="188">
        <v>2</v>
      </c>
      <c r="AI112" s="188">
        <v>2</v>
      </c>
      <c r="AJ112" s="188">
        <v>2</v>
      </c>
      <c r="AK112" s="188">
        <v>2</v>
      </c>
      <c r="AL112" s="188">
        <v>2</v>
      </c>
      <c r="AM112" s="188">
        <v>2</v>
      </c>
      <c r="AN112" s="189">
        <v>2</v>
      </c>
      <c r="AO112" s="188">
        <v>2</v>
      </c>
      <c r="AP112" s="188">
        <v>2</v>
      </c>
      <c r="AQ112" s="188">
        <v>2</v>
      </c>
      <c r="AR112" s="188">
        <v>2</v>
      </c>
      <c r="AS112" s="188">
        <v>2</v>
      </c>
      <c r="AT112" s="188">
        <v>2</v>
      </c>
      <c r="AU112" s="188">
        <v>2</v>
      </c>
      <c r="AV112" s="188">
        <v>2</v>
      </c>
      <c r="AW112" s="188">
        <v>2</v>
      </c>
      <c r="AX112" s="188">
        <v>2</v>
      </c>
      <c r="AY112" s="188">
        <v>2</v>
      </c>
      <c r="AZ112" s="188">
        <v>2</v>
      </c>
    </row>
    <row r="113" spans="1:52" ht="32.25" thickBot="1" x14ac:dyDescent="0.3">
      <c r="A113" s="264"/>
      <c r="B113" s="264"/>
      <c r="C113" s="271"/>
      <c r="D113" s="162" t="s">
        <v>172</v>
      </c>
      <c r="E113" s="187">
        <v>0</v>
      </c>
      <c r="F113" s="188">
        <v>2</v>
      </c>
      <c r="G113" s="188">
        <v>1</v>
      </c>
      <c r="H113" s="188">
        <v>2</v>
      </c>
      <c r="I113" s="188">
        <v>2</v>
      </c>
      <c r="J113" s="188">
        <v>2</v>
      </c>
      <c r="K113" s="188">
        <v>0</v>
      </c>
      <c r="L113" s="188">
        <v>2</v>
      </c>
      <c r="M113" s="188">
        <v>2</v>
      </c>
      <c r="N113" s="188">
        <v>0</v>
      </c>
      <c r="O113" s="188">
        <v>1</v>
      </c>
      <c r="P113" s="188">
        <v>0</v>
      </c>
      <c r="Q113" s="188">
        <v>0</v>
      </c>
      <c r="R113" s="188">
        <v>2</v>
      </c>
      <c r="S113" s="188">
        <v>2</v>
      </c>
      <c r="T113" s="188">
        <v>2</v>
      </c>
      <c r="U113" s="188">
        <v>2</v>
      </c>
      <c r="V113" s="188">
        <v>2</v>
      </c>
      <c r="W113" s="188">
        <v>2</v>
      </c>
      <c r="X113" s="188">
        <v>2</v>
      </c>
      <c r="Y113" s="188">
        <v>0</v>
      </c>
      <c r="Z113" s="188">
        <v>2</v>
      </c>
      <c r="AA113" s="188">
        <v>2</v>
      </c>
      <c r="AB113" s="188">
        <v>2</v>
      </c>
      <c r="AC113" s="188">
        <v>2</v>
      </c>
      <c r="AD113" s="188">
        <v>2</v>
      </c>
      <c r="AE113" s="188">
        <v>2</v>
      </c>
      <c r="AF113" s="188">
        <v>2</v>
      </c>
      <c r="AG113" s="188">
        <v>2</v>
      </c>
      <c r="AH113" s="188">
        <v>0</v>
      </c>
      <c r="AI113" s="188">
        <v>2</v>
      </c>
      <c r="AJ113" s="188">
        <v>2</v>
      </c>
      <c r="AK113" s="188">
        <v>0</v>
      </c>
      <c r="AL113" s="188">
        <v>2</v>
      </c>
      <c r="AM113" s="188">
        <v>1</v>
      </c>
      <c r="AN113" s="189">
        <v>2</v>
      </c>
      <c r="AO113" s="188">
        <v>2</v>
      </c>
      <c r="AP113" s="188">
        <v>2</v>
      </c>
      <c r="AQ113" s="188">
        <v>0</v>
      </c>
      <c r="AR113" s="188">
        <v>2</v>
      </c>
      <c r="AS113" s="188">
        <v>2</v>
      </c>
      <c r="AT113" s="188">
        <v>0</v>
      </c>
      <c r="AU113" s="188">
        <v>2</v>
      </c>
      <c r="AV113" s="188">
        <v>2</v>
      </c>
      <c r="AW113" s="188">
        <v>0</v>
      </c>
      <c r="AX113" s="188">
        <v>2</v>
      </c>
      <c r="AY113" s="188">
        <v>2</v>
      </c>
      <c r="AZ113" s="188">
        <v>2</v>
      </c>
    </row>
    <row r="114" spans="1:52" s="95" customFormat="1" ht="96.75" customHeight="1" thickBot="1" x14ac:dyDescent="0.3">
      <c r="A114" s="161" t="s">
        <v>24</v>
      </c>
      <c r="B114" s="160" t="s">
        <v>137</v>
      </c>
      <c r="C114" s="159" t="s">
        <v>53</v>
      </c>
      <c r="D114" s="158" t="s">
        <v>138</v>
      </c>
      <c r="E114" s="190">
        <v>2</v>
      </c>
      <c r="F114" s="189">
        <v>2</v>
      </c>
      <c r="G114" s="189">
        <v>2</v>
      </c>
      <c r="H114" s="189">
        <v>2</v>
      </c>
      <c r="I114" s="189">
        <v>2</v>
      </c>
      <c r="J114" s="189">
        <v>2</v>
      </c>
      <c r="K114" s="189">
        <v>2</v>
      </c>
      <c r="L114" s="189">
        <v>1</v>
      </c>
      <c r="M114" s="189">
        <v>2</v>
      </c>
      <c r="N114" s="189">
        <v>2</v>
      </c>
      <c r="O114" s="189">
        <v>2</v>
      </c>
      <c r="P114" s="189">
        <v>1</v>
      </c>
      <c r="Q114" s="189">
        <v>2</v>
      </c>
      <c r="R114" s="189">
        <v>2</v>
      </c>
      <c r="S114" s="189">
        <v>2</v>
      </c>
      <c r="T114" s="189">
        <v>2</v>
      </c>
      <c r="U114" s="189">
        <v>2</v>
      </c>
      <c r="V114" s="189">
        <v>1</v>
      </c>
      <c r="W114" s="189">
        <v>2</v>
      </c>
      <c r="X114" s="189">
        <v>1</v>
      </c>
      <c r="Y114" s="189">
        <v>2</v>
      </c>
      <c r="Z114" s="189">
        <v>2</v>
      </c>
      <c r="AA114" s="188">
        <v>2</v>
      </c>
      <c r="AB114" s="189">
        <v>1</v>
      </c>
      <c r="AC114" s="189">
        <v>2</v>
      </c>
      <c r="AD114" s="189">
        <v>1</v>
      </c>
      <c r="AE114" s="189">
        <v>2</v>
      </c>
      <c r="AF114" s="189">
        <v>2</v>
      </c>
      <c r="AG114" s="189">
        <v>2</v>
      </c>
      <c r="AH114" s="189">
        <v>2</v>
      </c>
      <c r="AI114" s="189">
        <v>1</v>
      </c>
      <c r="AJ114" s="189">
        <v>1</v>
      </c>
      <c r="AK114" s="189">
        <v>2</v>
      </c>
      <c r="AL114" s="189">
        <v>2</v>
      </c>
      <c r="AM114" s="189">
        <v>2</v>
      </c>
      <c r="AN114" s="189">
        <v>2</v>
      </c>
      <c r="AO114" s="189">
        <v>2</v>
      </c>
      <c r="AP114" s="189">
        <v>1</v>
      </c>
      <c r="AQ114" s="189">
        <v>0</v>
      </c>
      <c r="AR114" s="189">
        <v>2</v>
      </c>
      <c r="AS114" s="189">
        <v>2</v>
      </c>
      <c r="AT114" s="189">
        <v>0</v>
      </c>
      <c r="AU114" s="189">
        <v>1</v>
      </c>
      <c r="AV114" s="189">
        <v>2</v>
      </c>
      <c r="AW114" s="189">
        <v>1</v>
      </c>
      <c r="AX114" s="189">
        <v>1</v>
      </c>
      <c r="AY114" s="189">
        <v>2</v>
      </c>
      <c r="AZ114" s="189">
        <v>1</v>
      </c>
    </row>
    <row r="115" spans="1:52" s="95" customFormat="1" ht="51.75" thickTop="1" x14ac:dyDescent="0.25">
      <c r="A115" s="274" t="s">
        <v>25</v>
      </c>
      <c r="B115" s="157" t="s">
        <v>26</v>
      </c>
      <c r="C115" s="156" t="s">
        <v>53</v>
      </c>
      <c r="D115" s="155" t="s">
        <v>139</v>
      </c>
      <c r="E115" s="280">
        <v>0</v>
      </c>
      <c r="F115" s="257">
        <v>1</v>
      </c>
      <c r="G115" s="261">
        <v>2</v>
      </c>
      <c r="H115" s="261">
        <v>2</v>
      </c>
      <c r="I115" s="261">
        <v>2</v>
      </c>
      <c r="J115" s="261">
        <v>2</v>
      </c>
      <c r="K115" s="257">
        <v>2</v>
      </c>
      <c r="L115" s="257">
        <v>2</v>
      </c>
      <c r="M115" s="261">
        <v>2</v>
      </c>
      <c r="N115" s="257">
        <v>1</v>
      </c>
      <c r="O115" s="257">
        <v>2</v>
      </c>
      <c r="P115" s="257">
        <v>1</v>
      </c>
      <c r="Q115" s="261">
        <v>2</v>
      </c>
      <c r="R115" s="261">
        <v>2</v>
      </c>
      <c r="S115" s="261">
        <v>0</v>
      </c>
      <c r="T115" s="257">
        <v>2</v>
      </c>
      <c r="U115" s="261">
        <v>2</v>
      </c>
      <c r="V115" s="261">
        <v>1</v>
      </c>
      <c r="W115" s="261">
        <v>2</v>
      </c>
      <c r="X115" s="261">
        <v>2</v>
      </c>
      <c r="Y115" s="257">
        <v>2</v>
      </c>
      <c r="Z115" s="261">
        <v>1</v>
      </c>
      <c r="AA115" s="261">
        <v>2</v>
      </c>
      <c r="AB115" s="261">
        <v>1</v>
      </c>
      <c r="AC115" s="257">
        <v>2</v>
      </c>
      <c r="AD115" s="257">
        <v>0</v>
      </c>
      <c r="AE115" s="257">
        <v>2</v>
      </c>
      <c r="AF115" s="261">
        <v>2</v>
      </c>
      <c r="AG115" s="261">
        <v>2</v>
      </c>
      <c r="AH115" s="261">
        <v>2</v>
      </c>
      <c r="AI115" s="261">
        <v>2</v>
      </c>
      <c r="AJ115" s="261">
        <v>2</v>
      </c>
      <c r="AK115" s="261">
        <v>2</v>
      </c>
      <c r="AL115" s="261">
        <v>2</v>
      </c>
      <c r="AM115" s="261">
        <v>2</v>
      </c>
      <c r="AN115" s="257">
        <v>2</v>
      </c>
      <c r="AO115" s="261">
        <v>1</v>
      </c>
      <c r="AP115" s="261">
        <v>1</v>
      </c>
      <c r="AQ115" s="261">
        <v>2</v>
      </c>
      <c r="AR115" s="261">
        <v>2</v>
      </c>
      <c r="AS115" s="261">
        <v>2</v>
      </c>
      <c r="AT115" s="261">
        <v>2</v>
      </c>
      <c r="AU115" s="257">
        <v>2</v>
      </c>
      <c r="AV115" s="261">
        <v>2</v>
      </c>
      <c r="AW115" s="257">
        <v>0</v>
      </c>
      <c r="AX115" s="257">
        <v>1</v>
      </c>
      <c r="AY115" s="257">
        <v>2</v>
      </c>
      <c r="AZ115" s="261">
        <v>2</v>
      </c>
    </row>
    <row r="116" spans="1:52" s="95" customFormat="1" ht="25.5" x14ac:dyDescent="0.25">
      <c r="A116" s="275"/>
      <c r="B116" s="154" t="s">
        <v>27</v>
      </c>
      <c r="C116" s="153" t="s">
        <v>53</v>
      </c>
      <c r="D116" s="152" t="s">
        <v>140</v>
      </c>
      <c r="E116" s="280"/>
      <c r="F116" s="258"/>
      <c r="G116" s="261"/>
      <c r="H116" s="261"/>
      <c r="I116" s="261"/>
      <c r="J116" s="261"/>
      <c r="K116" s="258"/>
      <c r="L116" s="258"/>
      <c r="M116" s="261"/>
      <c r="N116" s="258"/>
      <c r="O116" s="258"/>
      <c r="P116" s="258"/>
      <c r="Q116" s="261"/>
      <c r="R116" s="261"/>
      <c r="S116" s="261"/>
      <c r="T116" s="258"/>
      <c r="U116" s="261"/>
      <c r="V116" s="261"/>
      <c r="W116" s="261"/>
      <c r="X116" s="261"/>
      <c r="Y116" s="258"/>
      <c r="Z116" s="261"/>
      <c r="AA116" s="261"/>
      <c r="AB116" s="261"/>
      <c r="AC116" s="258"/>
      <c r="AD116" s="258"/>
      <c r="AE116" s="258"/>
      <c r="AF116" s="261"/>
      <c r="AG116" s="261"/>
      <c r="AH116" s="261"/>
      <c r="AI116" s="261"/>
      <c r="AJ116" s="261"/>
      <c r="AK116" s="261"/>
      <c r="AL116" s="261"/>
      <c r="AM116" s="261"/>
      <c r="AN116" s="258"/>
      <c r="AO116" s="261"/>
      <c r="AP116" s="261"/>
      <c r="AQ116" s="261"/>
      <c r="AR116" s="261"/>
      <c r="AS116" s="261"/>
      <c r="AT116" s="261"/>
      <c r="AU116" s="258"/>
      <c r="AV116" s="261"/>
      <c r="AW116" s="258"/>
      <c r="AX116" s="258"/>
      <c r="AY116" s="258"/>
      <c r="AZ116" s="261"/>
    </row>
    <row r="117" spans="1:52" s="95" customFormat="1" ht="16.5" thickBot="1" x14ac:dyDescent="0.3">
      <c r="A117" s="276"/>
      <c r="B117" s="151" t="s">
        <v>28</v>
      </c>
      <c r="C117" s="150" t="s">
        <v>53</v>
      </c>
      <c r="D117" s="149" t="s">
        <v>141</v>
      </c>
      <c r="E117" s="280"/>
      <c r="F117" s="259"/>
      <c r="G117" s="261"/>
      <c r="H117" s="261"/>
      <c r="I117" s="261"/>
      <c r="J117" s="261"/>
      <c r="K117" s="259"/>
      <c r="L117" s="259"/>
      <c r="M117" s="261"/>
      <c r="N117" s="259"/>
      <c r="O117" s="259"/>
      <c r="P117" s="259"/>
      <c r="Q117" s="261"/>
      <c r="R117" s="261"/>
      <c r="S117" s="261"/>
      <c r="T117" s="259"/>
      <c r="U117" s="261"/>
      <c r="V117" s="261"/>
      <c r="W117" s="261"/>
      <c r="X117" s="261"/>
      <c r="Y117" s="259"/>
      <c r="Z117" s="261"/>
      <c r="AA117" s="261"/>
      <c r="AB117" s="261"/>
      <c r="AC117" s="259"/>
      <c r="AD117" s="259"/>
      <c r="AE117" s="259"/>
      <c r="AF117" s="261"/>
      <c r="AG117" s="261"/>
      <c r="AH117" s="261"/>
      <c r="AI117" s="261"/>
      <c r="AJ117" s="261"/>
      <c r="AK117" s="261"/>
      <c r="AL117" s="261"/>
      <c r="AM117" s="261"/>
      <c r="AN117" s="259"/>
      <c r="AO117" s="261"/>
      <c r="AP117" s="261"/>
      <c r="AQ117" s="261"/>
      <c r="AR117" s="261"/>
      <c r="AS117" s="261"/>
      <c r="AT117" s="261"/>
      <c r="AU117" s="259"/>
      <c r="AV117" s="261"/>
      <c r="AW117" s="259"/>
      <c r="AX117" s="259"/>
      <c r="AY117" s="259"/>
      <c r="AZ117" s="261"/>
    </row>
    <row r="118" spans="1:52" x14ac:dyDescent="0.25">
      <c r="A118" s="262" t="s">
        <v>29</v>
      </c>
      <c r="B118" s="263" t="s">
        <v>53</v>
      </c>
      <c r="C118" s="270" t="s">
        <v>53</v>
      </c>
      <c r="D118" s="148" t="s">
        <v>260</v>
      </c>
      <c r="E118" s="187">
        <v>1</v>
      </c>
      <c r="F118" s="188">
        <v>1</v>
      </c>
      <c r="G118" s="188">
        <v>2</v>
      </c>
      <c r="H118" s="188">
        <v>2</v>
      </c>
      <c r="I118" s="188">
        <v>2</v>
      </c>
      <c r="J118" s="188">
        <v>2</v>
      </c>
      <c r="K118" s="188">
        <v>2</v>
      </c>
      <c r="L118" s="188">
        <v>2</v>
      </c>
      <c r="M118" s="188">
        <v>2</v>
      </c>
      <c r="N118" s="188">
        <v>0</v>
      </c>
      <c r="O118" s="188">
        <v>1</v>
      </c>
      <c r="P118" s="188">
        <v>0</v>
      </c>
      <c r="Q118" s="188">
        <v>2</v>
      </c>
      <c r="R118" s="188">
        <v>2</v>
      </c>
      <c r="S118" s="188">
        <v>0</v>
      </c>
      <c r="T118" s="188">
        <v>2</v>
      </c>
      <c r="U118" s="188">
        <v>2</v>
      </c>
      <c r="V118" s="188">
        <v>0</v>
      </c>
      <c r="W118" s="188">
        <v>2</v>
      </c>
      <c r="X118" s="188">
        <v>2</v>
      </c>
      <c r="Y118" s="188">
        <v>2</v>
      </c>
      <c r="Z118" s="188">
        <v>2</v>
      </c>
      <c r="AA118" s="188">
        <v>2</v>
      </c>
      <c r="AB118" s="188">
        <v>2</v>
      </c>
      <c r="AC118" s="188">
        <v>2</v>
      </c>
      <c r="AD118" s="188">
        <v>2</v>
      </c>
      <c r="AE118" s="188">
        <v>2</v>
      </c>
      <c r="AF118" s="188">
        <v>2</v>
      </c>
      <c r="AG118" s="188">
        <v>2</v>
      </c>
      <c r="AH118" s="188">
        <v>2</v>
      </c>
      <c r="AI118" s="188">
        <v>2</v>
      </c>
      <c r="AJ118" s="188">
        <v>2</v>
      </c>
      <c r="AK118" s="188">
        <v>2</v>
      </c>
      <c r="AL118" s="188">
        <v>2</v>
      </c>
      <c r="AM118" s="188">
        <v>2</v>
      </c>
      <c r="AN118" s="189">
        <v>2</v>
      </c>
      <c r="AO118" s="188">
        <v>2</v>
      </c>
      <c r="AP118" s="188">
        <v>1</v>
      </c>
      <c r="AQ118" s="188">
        <v>0</v>
      </c>
      <c r="AR118" s="188">
        <v>2</v>
      </c>
      <c r="AS118" s="188">
        <v>2</v>
      </c>
      <c r="AT118" s="188">
        <v>2</v>
      </c>
      <c r="AU118" s="188">
        <v>1</v>
      </c>
      <c r="AV118" s="188">
        <v>2</v>
      </c>
      <c r="AW118" s="188">
        <v>2</v>
      </c>
      <c r="AX118" s="188">
        <v>2</v>
      </c>
      <c r="AY118" s="188">
        <v>2</v>
      </c>
      <c r="AZ118" s="188">
        <v>0</v>
      </c>
    </row>
    <row r="119" spans="1:52" x14ac:dyDescent="0.25">
      <c r="A119" s="263"/>
      <c r="B119" s="263"/>
      <c r="C119" s="270"/>
      <c r="D119" s="147" t="s">
        <v>142</v>
      </c>
      <c r="E119" s="187">
        <v>0</v>
      </c>
      <c r="F119" s="188">
        <v>2</v>
      </c>
      <c r="G119" s="188">
        <v>2</v>
      </c>
      <c r="H119" s="188">
        <v>2</v>
      </c>
      <c r="I119" s="188">
        <v>2</v>
      </c>
      <c r="J119" s="188">
        <v>2</v>
      </c>
      <c r="K119" s="188">
        <v>2</v>
      </c>
      <c r="L119" s="188">
        <v>2</v>
      </c>
      <c r="M119" s="188">
        <v>2</v>
      </c>
      <c r="N119" s="188">
        <v>2</v>
      </c>
      <c r="O119" s="188">
        <v>2</v>
      </c>
      <c r="P119" s="188">
        <v>2</v>
      </c>
      <c r="Q119" s="188">
        <v>2</v>
      </c>
      <c r="R119" s="188">
        <v>2</v>
      </c>
      <c r="S119" s="188">
        <v>2</v>
      </c>
      <c r="T119" s="188">
        <v>2</v>
      </c>
      <c r="U119" s="188">
        <v>2</v>
      </c>
      <c r="V119" s="188">
        <v>0</v>
      </c>
      <c r="W119" s="188">
        <v>2</v>
      </c>
      <c r="X119" s="188">
        <v>2</v>
      </c>
      <c r="Y119" s="188">
        <v>2</v>
      </c>
      <c r="Z119" s="188">
        <v>2</v>
      </c>
      <c r="AA119" s="188">
        <v>2</v>
      </c>
      <c r="AB119" s="188">
        <v>2</v>
      </c>
      <c r="AC119" s="188">
        <v>2</v>
      </c>
      <c r="AD119" s="188">
        <v>2</v>
      </c>
      <c r="AE119" s="188">
        <v>2</v>
      </c>
      <c r="AF119" s="188">
        <v>2</v>
      </c>
      <c r="AG119" s="188">
        <v>2</v>
      </c>
      <c r="AH119" s="188">
        <v>2</v>
      </c>
      <c r="AI119" s="188">
        <v>2</v>
      </c>
      <c r="AJ119" s="188">
        <v>2</v>
      </c>
      <c r="AK119" s="188">
        <v>2</v>
      </c>
      <c r="AL119" s="188">
        <v>2</v>
      </c>
      <c r="AM119" s="188">
        <v>2</v>
      </c>
      <c r="AN119" s="189">
        <v>2</v>
      </c>
      <c r="AO119" s="188">
        <v>2</v>
      </c>
      <c r="AP119" s="188">
        <v>2</v>
      </c>
      <c r="AQ119" s="188">
        <v>2</v>
      </c>
      <c r="AR119" s="188">
        <v>2</v>
      </c>
      <c r="AS119" s="188">
        <v>2</v>
      </c>
      <c r="AT119" s="188">
        <v>2</v>
      </c>
      <c r="AU119" s="188">
        <v>2</v>
      </c>
      <c r="AV119" s="188">
        <v>2</v>
      </c>
      <c r="AW119" s="188">
        <v>2</v>
      </c>
      <c r="AX119" s="188">
        <v>2</v>
      </c>
      <c r="AY119" s="188">
        <v>2</v>
      </c>
      <c r="AZ119" s="188">
        <v>2</v>
      </c>
    </row>
    <row r="120" spans="1:52" ht="31.5" x14ac:dyDescent="0.25">
      <c r="A120" s="263"/>
      <c r="B120" s="263"/>
      <c r="C120" s="270"/>
      <c r="D120" s="147" t="s">
        <v>143</v>
      </c>
      <c r="E120" s="187">
        <v>1</v>
      </c>
      <c r="F120" s="188">
        <v>2</v>
      </c>
      <c r="G120" s="188">
        <v>2</v>
      </c>
      <c r="H120" s="188">
        <v>2</v>
      </c>
      <c r="I120" s="188">
        <v>2</v>
      </c>
      <c r="J120" s="188">
        <v>2</v>
      </c>
      <c r="K120" s="188">
        <v>1</v>
      </c>
      <c r="L120" s="188">
        <v>1</v>
      </c>
      <c r="M120" s="188">
        <v>2</v>
      </c>
      <c r="N120" s="188">
        <v>0</v>
      </c>
      <c r="O120" s="188">
        <v>2</v>
      </c>
      <c r="P120" s="188">
        <v>0</v>
      </c>
      <c r="Q120" s="188">
        <v>2</v>
      </c>
      <c r="R120" s="188">
        <v>2</v>
      </c>
      <c r="S120" s="188">
        <v>1</v>
      </c>
      <c r="T120" s="188">
        <v>2</v>
      </c>
      <c r="U120" s="188">
        <v>2</v>
      </c>
      <c r="V120" s="188">
        <v>0</v>
      </c>
      <c r="W120" s="188">
        <v>2</v>
      </c>
      <c r="X120" s="188">
        <v>2</v>
      </c>
      <c r="Y120" s="188">
        <v>1</v>
      </c>
      <c r="Z120" s="188">
        <v>2</v>
      </c>
      <c r="AA120" s="188">
        <v>2</v>
      </c>
      <c r="AB120" s="188">
        <v>2</v>
      </c>
      <c r="AC120" s="188">
        <v>2</v>
      </c>
      <c r="AD120" s="188">
        <v>2</v>
      </c>
      <c r="AE120" s="188">
        <v>2</v>
      </c>
      <c r="AF120" s="188">
        <v>2</v>
      </c>
      <c r="AG120" s="188">
        <v>2</v>
      </c>
      <c r="AH120" s="188">
        <v>2</v>
      </c>
      <c r="AI120" s="188">
        <v>2</v>
      </c>
      <c r="AJ120" s="188">
        <v>2</v>
      </c>
      <c r="AK120" s="188">
        <v>1</v>
      </c>
      <c r="AL120" s="188">
        <v>2</v>
      </c>
      <c r="AM120" s="188">
        <v>2</v>
      </c>
      <c r="AN120" s="189">
        <v>2</v>
      </c>
      <c r="AO120" s="188">
        <v>2</v>
      </c>
      <c r="AP120" s="188">
        <v>1</v>
      </c>
      <c r="AQ120" s="188">
        <v>0</v>
      </c>
      <c r="AR120" s="188">
        <v>2</v>
      </c>
      <c r="AS120" s="188">
        <v>2</v>
      </c>
      <c r="AT120" s="188">
        <v>2</v>
      </c>
      <c r="AU120" s="188">
        <v>1</v>
      </c>
      <c r="AV120" s="188">
        <v>2</v>
      </c>
      <c r="AW120" s="188">
        <v>2</v>
      </c>
      <c r="AX120" s="188">
        <v>1</v>
      </c>
      <c r="AY120" s="188">
        <v>1</v>
      </c>
      <c r="AZ120" s="188">
        <v>2</v>
      </c>
    </row>
    <row r="121" spans="1:52" x14ac:dyDescent="0.25">
      <c r="A121" s="263"/>
      <c r="B121" s="263"/>
      <c r="C121" s="270"/>
      <c r="D121" s="147" t="s">
        <v>144</v>
      </c>
      <c r="E121" s="187">
        <v>1</v>
      </c>
      <c r="F121" s="188">
        <v>2</v>
      </c>
      <c r="G121" s="188">
        <v>2</v>
      </c>
      <c r="H121" s="188">
        <v>2</v>
      </c>
      <c r="I121" s="188">
        <v>2</v>
      </c>
      <c r="J121" s="188">
        <v>2</v>
      </c>
      <c r="K121" s="188">
        <v>2</v>
      </c>
      <c r="L121" s="188">
        <v>2</v>
      </c>
      <c r="M121" s="188">
        <v>2</v>
      </c>
      <c r="N121" s="188">
        <v>1</v>
      </c>
      <c r="O121" s="188">
        <v>2</v>
      </c>
      <c r="P121" s="188">
        <v>2</v>
      </c>
      <c r="Q121" s="188">
        <v>2</v>
      </c>
      <c r="R121" s="188">
        <v>2</v>
      </c>
      <c r="S121" s="188">
        <v>2</v>
      </c>
      <c r="T121" s="188">
        <v>2</v>
      </c>
      <c r="U121" s="188">
        <v>2</v>
      </c>
      <c r="V121" s="188">
        <v>0</v>
      </c>
      <c r="W121" s="188">
        <v>2</v>
      </c>
      <c r="X121" s="188">
        <v>2</v>
      </c>
      <c r="Y121" s="188">
        <v>2</v>
      </c>
      <c r="Z121" s="188">
        <v>2</v>
      </c>
      <c r="AA121" s="188">
        <v>2</v>
      </c>
      <c r="AB121" s="188">
        <v>2</v>
      </c>
      <c r="AC121" s="188">
        <v>2</v>
      </c>
      <c r="AD121" s="188">
        <v>2</v>
      </c>
      <c r="AE121" s="188">
        <v>2</v>
      </c>
      <c r="AF121" s="188">
        <v>2</v>
      </c>
      <c r="AG121" s="188">
        <v>2</v>
      </c>
      <c r="AH121" s="188">
        <v>2</v>
      </c>
      <c r="AI121" s="188">
        <v>2</v>
      </c>
      <c r="AJ121" s="188">
        <v>2</v>
      </c>
      <c r="AK121" s="188">
        <v>2</v>
      </c>
      <c r="AL121" s="188">
        <v>2</v>
      </c>
      <c r="AM121" s="188">
        <v>2</v>
      </c>
      <c r="AN121" s="189">
        <v>2</v>
      </c>
      <c r="AO121" s="188">
        <v>2</v>
      </c>
      <c r="AP121" s="188">
        <v>2</v>
      </c>
      <c r="AQ121" s="188">
        <v>2</v>
      </c>
      <c r="AR121" s="188">
        <v>2</v>
      </c>
      <c r="AS121" s="188">
        <v>2</v>
      </c>
      <c r="AT121" s="188">
        <v>2</v>
      </c>
      <c r="AU121" s="188">
        <v>2</v>
      </c>
      <c r="AV121" s="188">
        <v>2</v>
      </c>
      <c r="AW121" s="188">
        <v>2</v>
      </c>
      <c r="AX121" s="188">
        <v>2</v>
      </c>
      <c r="AY121" s="188">
        <v>2</v>
      </c>
      <c r="AZ121" s="188">
        <v>1</v>
      </c>
    </row>
    <row r="122" spans="1:52" x14ac:dyDescent="0.25">
      <c r="A122" s="263"/>
      <c r="B122" s="263"/>
      <c r="C122" s="270"/>
      <c r="D122" s="147" t="s">
        <v>145</v>
      </c>
      <c r="E122" s="187">
        <v>2</v>
      </c>
      <c r="F122" s="188">
        <v>2</v>
      </c>
      <c r="G122" s="188">
        <v>2</v>
      </c>
      <c r="H122" s="188">
        <v>2</v>
      </c>
      <c r="I122" s="188">
        <v>2</v>
      </c>
      <c r="J122" s="188">
        <v>2</v>
      </c>
      <c r="K122" s="188">
        <v>2</v>
      </c>
      <c r="L122" s="188">
        <v>2</v>
      </c>
      <c r="M122" s="188">
        <v>2</v>
      </c>
      <c r="N122" s="188">
        <v>2</v>
      </c>
      <c r="O122" s="188">
        <v>2</v>
      </c>
      <c r="P122" s="188">
        <v>0</v>
      </c>
      <c r="Q122" s="188">
        <v>2</v>
      </c>
      <c r="R122" s="188">
        <v>2</v>
      </c>
      <c r="S122" s="188">
        <v>2</v>
      </c>
      <c r="T122" s="188">
        <v>2</v>
      </c>
      <c r="U122" s="188">
        <v>2</v>
      </c>
      <c r="V122" s="188">
        <v>2</v>
      </c>
      <c r="W122" s="188">
        <v>2</v>
      </c>
      <c r="X122" s="188">
        <v>1</v>
      </c>
      <c r="Y122" s="188">
        <v>2</v>
      </c>
      <c r="Z122" s="188">
        <v>2</v>
      </c>
      <c r="AA122" s="188">
        <v>2</v>
      </c>
      <c r="AB122" s="188">
        <v>2</v>
      </c>
      <c r="AC122" s="188">
        <v>0</v>
      </c>
      <c r="AD122" s="188">
        <v>1</v>
      </c>
      <c r="AE122" s="188">
        <v>2</v>
      </c>
      <c r="AF122" s="188">
        <v>2</v>
      </c>
      <c r="AG122" s="188">
        <v>2</v>
      </c>
      <c r="AH122" s="188">
        <v>2</v>
      </c>
      <c r="AI122" s="188">
        <v>2</v>
      </c>
      <c r="AJ122" s="188">
        <v>2</v>
      </c>
      <c r="AK122" s="188">
        <v>2</v>
      </c>
      <c r="AL122" s="188">
        <v>2</v>
      </c>
      <c r="AM122" s="188">
        <v>2</v>
      </c>
      <c r="AN122" s="189">
        <v>2</v>
      </c>
      <c r="AO122" s="188">
        <v>2</v>
      </c>
      <c r="AP122" s="188">
        <v>2</v>
      </c>
      <c r="AQ122" s="188">
        <v>2</v>
      </c>
      <c r="AR122" s="188">
        <v>2</v>
      </c>
      <c r="AS122" s="188">
        <v>2</v>
      </c>
      <c r="AT122" s="188">
        <v>2</v>
      </c>
      <c r="AU122" s="188">
        <v>2</v>
      </c>
      <c r="AV122" s="188">
        <v>2</v>
      </c>
      <c r="AW122" s="188">
        <v>2</v>
      </c>
      <c r="AX122" s="188">
        <v>0</v>
      </c>
      <c r="AY122" s="188">
        <v>2</v>
      </c>
      <c r="AZ122" s="188">
        <v>0</v>
      </c>
    </row>
    <row r="123" spans="1:52" x14ac:dyDescent="0.25">
      <c r="A123" s="263"/>
      <c r="B123" s="263"/>
      <c r="C123" s="270"/>
      <c r="D123" s="147" t="s">
        <v>146</v>
      </c>
      <c r="E123" s="187">
        <v>0</v>
      </c>
      <c r="F123" s="188">
        <v>2</v>
      </c>
      <c r="G123" s="188">
        <v>2</v>
      </c>
      <c r="H123" s="188">
        <v>1</v>
      </c>
      <c r="I123" s="188">
        <v>2</v>
      </c>
      <c r="J123" s="188">
        <v>2</v>
      </c>
      <c r="K123" s="188">
        <v>2</v>
      </c>
      <c r="L123" s="188">
        <v>0</v>
      </c>
      <c r="M123" s="188">
        <v>2</v>
      </c>
      <c r="N123" s="188">
        <v>0</v>
      </c>
      <c r="O123" s="188">
        <v>2</v>
      </c>
      <c r="P123" s="188">
        <v>0</v>
      </c>
      <c r="Q123" s="188">
        <v>2</v>
      </c>
      <c r="R123" s="188">
        <v>2</v>
      </c>
      <c r="S123" s="188">
        <v>2</v>
      </c>
      <c r="T123" s="188">
        <v>2</v>
      </c>
      <c r="U123" s="188">
        <v>2</v>
      </c>
      <c r="V123" s="188">
        <v>0</v>
      </c>
      <c r="W123" s="188">
        <v>2</v>
      </c>
      <c r="X123" s="188">
        <v>2</v>
      </c>
      <c r="Y123" s="188">
        <v>0</v>
      </c>
      <c r="Z123" s="188">
        <v>2</v>
      </c>
      <c r="AA123" s="188">
        <v>2</v>
      </c>
      <c r="AB123" s="188">
        <v>2</v>
      </c>
      <c r="AC123" s="188">
        <v>2</v>
      </c>
      <c r="AD123" s="188">
        <v>2</v>
      </c>
      <c r="AE123" s="188">
        <v>2</v>
      </c>
      <c r="AF123" s="188">
        <v>2</v>
      </c>
      <c r="AG123" s="188">
        <v>2</v>
      </c>
      <c r="AH123" s="188">
        <v>2</v>
      </c>
      <c r="AI123" s="188">
        <v>2</v>
      </c>
      <c r="AJ123" s="188">
        <v>2</v>
      </c>
      <c r="AK123" s="188">
        <v>2</v>
      </c>
      <c r="AL123" s="188">
        <v>2</v>
      </c>
      <c r="AM123" s="188">
        <v>2</v>
      </c>
      <c r="AN123" s="189">
        <v>2</v>
      </c>
      <c r="AO123" s="188">
        <v>2</v>
      </c>
      <c r="AP123" s="188">
        <v>2</v>
      </c>
      <c r="AQ123" s="188">
        <v>2</v>
      </c>
      <c r="AR123" s="188">
        <v>2</v>
      </c>
      <c r="AS123" s="188">
        <v>2</v>
      </c>
      <c r="AT123" s="188">
        <v>2</v>
      </c>
      <c r="AU123" s="188">
        <v>2</v>
      </c>
      <c r="AV123" s="188">
        <v>2</v>
      </c>
      <c r="AW123" s="188">
        <v>2</v>
      </c>
      <c r="AX123" s="188">
        <v>1</v>
      </c>
      <c r="AY123" s="188">
        <v>2</v>
      </c>
      <c r="AZ123" s="188">
        <v>0</v>
      </c>
    </row>
    <row r="124" spans="1:52" ht="16.5" thickBot="1" x14ac:dyDescent="0.3">
      <c r="A124" s="264"/>
      <c r="B124" s="264"/>
      <c r="C124" s="271"/>
      <c r="D124" s="146" t="s">
        <v>259</v>
      </c>
      <c r="E124" s="187">
        <v>0</v>
      </c>
      <c r="F124" s="188">
        <v>2</v>
      </c>
      <c r="G124" s="188">
        <v>2</v>
      </c>
      <c r="H124" s="188">
        <v>0</v>
      </c>
      <c r="I124" s="188">
        <v>2</v>
      </c>
      <c r="J124" s="188">
        <v>2</v>
      </c>
      <c r="K124" s="188">
        <v>2</v>
      </c>
      <c r="L124" s="188">
        <v>1</v>
      </c>
      <c r="M124" s="188">
        <v>2</v>
      </c>
      <c r="N124" s="188">
        <v>0</v>
      </c>
      <c r="O124" s="188">
        <v>2</v>
      </c>
      <c r="P124" s="188">
        <v>0</v>
      </c>
      <c r="Q124" s="188">
        <v>2</v>
      </c>
      <c r="R124" s="188">
        <v>2</v>
      </c>
      <c r="S124" s="188">
        <v>2</v>
      </c>
      <c r="T124" s="188">
        <v>2</v>
      </c>
      <c r="U124" s="188">
        <v>2</v>
      </c>
      <c r="V124" s="188">
        <v>0</v>
      </c>
      <c r="W124" s="188">
        <v>2</v>
      </c>
      <c r="X124" s="188">
        <v>2</v>
      </c>
      <c r="Y124" s="188">
        <v>2</v>
      </c>
      <c r="Z124" s="188">
        <v>2</v>
      </c>
      <c r="AA124" s="188">
        <v>2</v>
      </c>
      <c r="AB124" s="188">
        <v>2</v>
      </c>
      <c r="AC124" s="188">
        <v>0</v>
      </c>
      <c r="AD124" s="188">
        <v>2</v>
      </c>
      <c r="AE124" s="188">
        <v>2</v>
      </c>
      <c r="AF124" s="188">
        <v>2</v>
      </c>
      <c r="AG124" s="188">
        <v>2</v>
      </c>
      <c r="AH124" s="188">
        <v>2</v>
      </c>
      <c r="AI124" s="188">
        <v>2</v>
      </c>
      <c r="AJ124" s="188">
        <v>2</v>
      </c>
      <c r="AK124" s="188">
        <v>2</v>
      </c>
      <c r="AL124" s="188">
        <v>2</v>
      </c>
      <c r="AM124" s="188">
        <v>2</v>
      </c>
      <c r="AN124" s="189">
        <v>2</v>
      </c>
      <c r="AO124" s="188">
        <v>2</v>
      </c>
      <c r="AP124" s="188">
        <v>2</v>
      </c>
      <c r="AQ124" s="188">
        <v>2</v>
      </c>
      <c r="AR124" s="188">
        <v>2</v>
      </c>
      <c r="AS124" s="188">
        <v>2</v>
      </c>
      <c r="AT124" s="188">
        <v>2</v>
      </c>
      <c r="AU124" s="188">
        <v>2</v>
      </c>
      <c r="AV124" s="188">
        <v>2</v>
      </c>
      <c r="AW124" s="188">
        <v>2</v>
      </c>
      <c r="AX124" s="188">
        <v>2</v>
      </c>
      <c r="AY124" s="188">
        <v>2</v>
      </c>
      <c r="AZ124" s="188">
        <v>2</v>
      </c>
    </row>
    <row r="125" spans="1:52" ht="32.25" thickBot="1" x14ac:dyDescent="0.3">
      <c r="A125" s="145" t="s">
        <v>30</v>
      </c>
      <c r="B125" s="144" t="s">
        <v>53</v>
      </c>
      <c r="C125" s="143" t="s">
        <v>53</v>
      </c>
      <c r="D125" s="142" t="s">
        <v>147</v>
      </c>
      <c r="E125" s="187">
        <v>2</v>
      </c>
      <c r="F125" s="188">
        <v>2</v>
      </c>
      <c r="G125" s="188">
        <v>2</v>
      </c>
      <c r="H125" s="188">
        <v>2</v>
      </c>
      <c r="I125" s="188">
        <v>2</v>
      </c>
      <c r="J125" s="188">
        <v>2</v>
      </c>
      <c r="K125" s="188">
        <v>2</v>
      </c>
      <c r="L125" s="188">
        <v>2</v>
      </c>
      <c r="M125" s="188">
        <v>2</v>
      </c>
      <c r="N125" s="188">
        <v>0</v>
      </c>
      <c r="O125" s="188">
        <v>2</v>
      </c>
      <c r="P125" s="188">
        <v>2</v>
      </c>
      <c r="Q125" s="188">
        <v>2</v>
      </c>
      <c r="R125" s="188">
        <v>2</v>
      </c>
      <c r="S125" s="188">
        <v>2</v>
      </c>
      <c r="T125" s="188">
        <v>2</v>
      </c>
      <c r="U125" s="188">
        <v>2</v>
      </c>
      <c r="V125" s="188">
        <v>2</v>
      </c>
      <c r="W125" s="188">
        <v>2</v>
      </c>
      <c r="X125" s="188">
        <v>2</v>
      </c>
      <c r="Y125" s="188">
        <v>2</v>
      </c>
      <c r="Z125" s="188">
        <v>2</v>
      </c>
      <c r="AA125" s="188">
        <v>2</v>
      </c>
      <c r="AB125" s="188">
        <v>2</v>
      </c>
      <c r="AC125" s="188">
        <v>2</v>
      </c>
      <c r="AD125" s="188">
        <v>2</v>
      </c>
      <c r="AE125" s="188">
        <v>2</v>
      </c>
      <c r="AF125" s="188">
        <v>2</v>
      </c>
      <c r="AG125" s="188">
        <v>2</v>
      </c>
      <c r="AH125" s="188">
        <v>2</v>
      </c>
      <c r="AI125" s="188">
        <v>2</v>
      </c>
      <c r="AJ125" s="188">
        <v>2</v>
      </c>
      <c r="AK125" s="188">
        <v>2</v>
      </c>
      <c r="AL125" s="188">
        <v>2</v>
      </c>
      <c r="AM125" s="188">
        <v>2</v>
      </c>
      <c r="AN125" s="189">
        <v>2</v>
      </c>
      <c r="AO125" s="188">
        <v>2</v>
      </c>
      <c r="AP125" s="188">
        <v>2</v>
      </c>
      <c r="AQ125" s="188">
        <v>2</v>
      </c>
      <c r="AR125" s="188">
        <v>2</v>
      </c>
      <c r="AS125" s="188">
        <v>2</v>
      </c>
      <c r="AT125" s="188">
        <v>2</v>
      </c>
      <c r="AU125" s="188">
        <v>2</v>
      </c>
      <c r="AV125" s="188">
        <v>2</v>
      </c>
      <c r="AW125" s="188">
        <v>2</v>
      </c>
      <c r="AX125" s="188">
        <v>2</v>
      </c>
      <c r="AY125" s="188">
        <v>2</v>
      </c>
      <c r="AZ125" s="188">
        <v>2</v>
      </c>
    </row>
    <row r="126" spans="1:52" x14ac:dyDescent="0.25">
      <c r="A126" s="262" t="s">
        <v>152</v>
      </c>
      <c r="B126" s="262" t="s">
        <v>53</v>
      </c>
      <c r="C126" s="265" t="s">
        <v>53</v>
      </c>
      <c r="D126" s="141" t="s">
        <v>148</v>
      </c>
      <c r="E126" s="268">
        <v>2</v>
      </c>
      <c r="F126" s="254">
        <v>2</v>
      </c>
      <c r="G126" s="260">
        <v>2</v>
      </c>
      <c r="H126" s="260">
        <v>2</v>
      </c>
      <c r="I126" s="260">
        <v>2</v>
      </c>
      <c r="J126" s="260">
        <v>2</v>
      </c>
      <c r="K126" s="254">
        <v>2</v>
      </c>
      <c r="L126" s="254">
        <v>2</v>
      </c>
      <c r="M126" s="260">
        <v>2</v>
      </c>
      <c r="N126" s="254">
        <v>2</v>
      </c>
      <c r="O126" s="254">
        <v>2</v>
      </c>
      <c r="P126" s="254">
        <v>2</v>
      </c>
      <c r="Q126" s="260">
        <v>2</v>
      </c>
      <c r="R126" s="260">
        <v>2</v>
      </c>
      <c r="S126" s="260">
        <v>2</v>
      </c>
      <c r="T126" s="254">
        <v>2</v>
      </c>
      <c r="U126" s="260">
        <v>2</v>
      </c>
      <c r="V126" s="260">
        <v>2</v>
      </c>
      <c r="W126" s="260">
        <v>2</v>
      </c>
      <c r="X126" s="260">
        <v>2</v>
      </c>
      <c r="Y126" s="254">
        <v>2</v>
      </c>
      <c r="Z126" s="260">
        <v>2</v>
      </c>
      <c r="AA126" s="260">
        <v>2</v>
      </c>
      <c r="AB126" s="260">
        <v>2</v>
      </c>
      <c r="AC126" s="254">
        <v>2</v>
      </c>
      <c r="AD126" s="254">
        <v>2</v>
      </c>
      <c r="AE126" s="254">
        <v>2</v>
      </c>
      <c r="AF126" s="260">
        <v>2</v>
      </c>
      <c r="AG126" s="260">
        <v>2</v>
      </c>
      <c r="AH126" s="260">
        <v>2</v>
      </c>
      <c r="AI126" s="260">
        <v>2</v>
      </c>
      <c r="AJ126" s="260">
        <v>2</v>
      </c>
      <c r="AK126" s="260">
        <v>2</v>
      </c>
      <c r="AL126" s="260">
        <v>2</v>
      </c>
      <c r="AM126" s="260">
        <v>2</v>
      </c>
      <c r="AN126" s="257">
        <v>2</v>
      </c>
      <c r="AO126" s="260">
        <v>2</v>
      </c>
      <c r="AP126" s="260">
        <v>2</v>
      </c>
      <c r="AQ126" s="260">
        <v>2</v>
      </c>
      <c r="AR126" s="260">
        <v>2</v>
      </c>
      <c r="AS126" s="260">
        <v>2</v>
      </c>
      <c r="AT126" s="260">
        <v>2</v>
      </c>
      <c r="AU126" s="254">
        <v>2</v>
      </c>
      <c r="AV126" s="260">
        <v>2</v>
      </c>
      <c r="AW126" s="254">
        <v>2</v>
      </c>
      <c r="AX126" s="254">
        <v>2</v>
      </c>
      <c r="AY126" s="254">
        <v>2</v>
      </c>
      <c r="AZ126" s="260">
        <v>2</v>
      </c>
    </row>
    <row r="127" spans="1:52" x14ac:dyDescent="0.25">
      <c r="A127" s="263"/>
      <c r="B127" s="263"/>
      <c r="C127" s="266"/>
      <c r="D127" s="140" t="s">
        <v>149</v>
      </c>
      <c r="E127" s="268"/>
      <c r="F127" s="256"/>
      <c r="G127" s="260"/>
      <c r="H127" s="260"/>
      <c r="I127" s="260"/>
      <c r="J127" s="260"/>
      <c r="K127" s="256"/>
      <c r="L127" s="256"/>
      <c r="M127" s="260"/>
      <c r="N127" s="256"/>
      <c r="O127" s="256"/>
      <c r="P127" s="256"/>
      <c r="Q127" s="260"/>
      <c r="R127" s="260"/>
      <c r="S127" s="260"/>
      <c r="T127" s="256"/>
      <c r="U127" s="260"/>
      <c r="V127" s="260"/>
      <c r="W127" s="260"/>
      <c r="X127" s="260"/>
      <c r="Y127" s="256"/>
      <c r="Z127" s="260"/>
      <c r="AA127" s="260"/>
      <c r="AB127" s="260"/>
      <c r="AC127" s="256"/>
      <c r="AD127" s="256"/>
      <c r="AE127" s="256"/>
      <c r="AF127" s="260"/>
      <c r="AG127" s="260"/>
      <c r="AH127" s="260"/>
      <c r="AI127" s="260"/>
      <c r="AJ127" s="260"/>
      <c r="AK127" s="260"/>
      <c r="AL127" s="260"/>
      <c r="AM127" s="260"/>
      <c r="AN127" s="258"/>
      <c r="AO127" s="260"/>
      <c r="AP127" s="260"/>
      <c r="AQ127" s="260"/>
      <c r="AR127" s="260"/>
      <c r="AS127" s="260"/>
      <c r="AT127" s="260"/>
      <c r="AU127" s="256"/>
      <c r="AV127" s="260"/>
      <c r="AW127" s="256"/>
      <c r="AX127" s="256"/>
      <c r="AY127" s="256"/>
      <c r="AZ127" s="260"/>
    </row>
    <row r="128" spans="1:52" ht="16.5" thickBot="1" x14ac:dyDescent="0.3">
      <c r="A128" s="264"/>
      <c r="B128" s="264"/>
      <c r="C128" s="267"/>
      <c r="D128" s="139" t="s">
        <v>150</v>
      </c>
      <c r="E128" s="268"/>
      <c r="F128" s="255"/>
      <c r="G128" s="260"/>
      <c r="H128" s="260"/>
      <c r="I128" s="260"/>
      <c r="J128" s="260"/>
      <c r="K128" s="255"/>
      <c r="L128" s="255"/>
      <c r="M128" s="260"/>
      <c r="N128" s="255"/>
      <c r="O128" s="255"/>
      <c r="P128" s="255"/>
      <c r="Q128" s="260"/>
      <c r="R128" s="260"/>
      <c r="S128" s="260"/>
      <c r="T128" s="255"/>
      <c r="U128" s="260"/>
      <c r="V128" s="260"/>
      <c r="W128" s="260"/>
      <c r="X128" s="260"/>
      <c r="Y128" s="255"/>
      <c r="Z128" s="260"/>
      <c r="AA128" s="260"/>
      <c r="AB128" s="260"/>
      <c r="AC128" s="255"/>
      <c r="AD128" s="255"/>
      <c r="AE128" s="255"/>
      <c r="AF128" s="260"/>
      <c r="AG128" s="260"/>
      <c r="AH128" s="260"/>
      <c r="AI128" s="260"/>
      <c r="AJ128" s="260"/>
      <c r="AK128" s="260"/>
      <c r="AL128" s="260"/>
      <c r="AM128" s="260"/>
      <c r="AN128" s="259"/>
      <c r="AO128" s="260"/>
      <c r="AP128" s="260"/>
      <c r="AQ128" s="260"/>
      <c r="AR128" s="260"/>
      <c r="AS128" s="260"/>
      <c r="AT128" s="260"/>
      <c r="AU128" s="255"/>
      <c r="AV128" s="260"/>
      <c r="AW128" s="255"/>
      <c r="AX128" s="255"/>
      <c r="AY128" s="255"/>
      <c r="AZ128" s="260"/>
    </row>
    <row r="129" spans="1:53" ht="15.6" customHeight="1" x14ac:dyDescent="0.25">
      <c r="A129" s="262" t="s">
        <v>31</v>
      </c>
      <c r="B129" s="262" t="s">
        <v>53</v>
      </c>
      <c r="C129" s="265" t="s">
        <v>53</v>
      </c>
      <c r="D129" s="272" t="s">
        <v>151</v>
      </c>
      <c r="E129" s="268">
        <v>2</v>
      </c>
      <c r="F129" s="254">
        <v>2</v>
      </c>
      <c r="G129" s="260">
        <v>2</v>
      </c>
      <c r="H129" s="260">
        <v>2</v>
      </c>
      <c r="I129" s="260">
        <v>2</v>
      </c>
      <c r="J129" s="260">
        <v>2</v>
      </c>
      <c r="K129" s="254">
        <v>2</v>
      </c>
      <c r="L129" s="254">
        <v>2</v>
      </c>
      <c r="M129" s="260">
        <v>2</v>
      </c>
      <c r="N129" s="254">
        <v>2</v>
      </c>
      <c r="O129" s="254">
        <v>2</v>
      </c>
      <c r="P129" s="254">
        <v>2</v>
      </c>
      <c r="Q129" s="260">
        <v>2</v>
      </c>
      <c r="R129" s="260">
        <v>2</v>
      </c>
      <c r="S129" s="260">
        <v>2</v>
      </c>
      <c r="T129" s="254">
        <v>2</v>
      </c>
      <c r="U129" s="260">
        <v>2</v>
      </c>
      <c r="V129" s="260">
        <v>2</v>
      </c>
      <c r="W129" s="260">
        <v>2</v>
      </c>
      <c r="X129" s="260">
        <v>2</v>
      </c>
      <c r="Y129" s="254">
        <v>2</v>
      </c>
      <c r="Z129" s="260">
        <v>2</v>
      </c>
      <c r="AA129" s="260">
        <v>2</v>
      </c>
      <c r="AB129" s="260">
        <v>2</v>
      </c>
      <c r="AC129" s="254">
        <v>2</v>
      </c>
      <c r="AD129" s="254">
        <v>2</v>
      </c>
      <c r="AE129" s="254">
        <v>2</v>
      </c>
      <c r="AF129" s="260">
        <v>2</v>
      </c>
      <c r="AG129" s="260">
        <v>2</v>
      </c>
      <c r="AH129" s="260">
        <v>2</v>
      </c>
      <c r="AI129" s="260">
        <v>2</v>
      </c>
      <c r="AJ129" s="260">
        <v>2</v>
      </c>
      <c r="AK129" s="260">
        <v>2</v>
      </c>
      <c r="AL129" s="260">
        <v>2</v>
      </c>
      <c r="AM129" s="254">
        <v>2</v>
      </c>
      <c r="AN129" s="257">
        <v>2</v>
      </c>
      <c r="AO129" s="254">
        <v>2</v>
      </c>
      <c r="AP129" s="254">
        <v>2</v>
      </c>
      <c r="AQ129" s="254">
        <v>2</v>
      </c>
      <c r="AR129" s="254">
        <v>2</v>
      </c>
      <c r="AS129" s="254">
        <v>2</v>
      </c>
      <c r="AT129" s="254">
        <v>2</v>
      </c>
      <c r="AU129" s="254">
        <v>2</v>
      </c>
      <c r="AV129" s="254">
        <v>2</v>
      </c>
      <c r="AW129" s="254">
        <v>2</v>
      </c>
      <c r="AX129" s="254">
        <v>2</v>
      </c>
      <c r="AY129" s="254">
        <v>2</v>
      </c>
      <c r="AZ129" s="254">
        <v>2</v>
      </c>
    </row>
    <row r="130" spans="1:53" ht="54" customHeight="1" thickBot="1" x14ac:dyDescent="0.3">
      <c r="A130" s="264"/>
      <c r="B130" s="264"/>
      <c r="C130" s="267"/>
      <c r="D130" s="273"/>
      <c r="E130" s="268"/>
      <c r="F130" s="255"/>
      <c r="G130" s="260"/>
      <c r="H130" s="260"/>
      <c r="I130" s="260"/>
      <c r="J130" s="260"/>
      <c r="K130" s="255"/>
      <c r="L130" s="255"/>
      <c r="M130" s="260"/>
      <c r="N130" s="255"/>
      <c r="O130" s="255"/>
      <c r="P130" s="255"/>
      <c r="Q130" s="260"/>
      <c r="R130" s="260"/>
      <c r="S130" s="260"/>
      <c r="T130" s="255"/>
      <c r="U130" s="260"/>
      <c r="V130" s="260"/>
      <c r="W130" s="260"/>
      <c r="X130" s="260"/>
      <c r="Y130" s="255"/>
      <c r="Z130" s="260"/>
      <c r="AA130" s="260"/>
      <c r="AB130" s="260"/>
      <c r="AC130" s="255"/>
      <c r="AD130" s="255"/>
      <c r="AE130" s="255"/>
      <c r="AF130" s="260"/>
      <c r="AG130" s="260"/>
      <c r="AH130" s="260"/>
      <c r="AI130" s="260"/>
      <c r="AJ130" s="260"/>
      <c r="AK130" s="260"/>
      <c r="AL130" s="260"/>
      <c r="AM130" s="255"/>
      <c r="AN130" s="259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</row>
    <row r="131" spans="1:53" s="138" customFormat="1" ht="18.75" x14ac:dyDescent="0.3">
      <c r="A131" s="125"/>
      <c r="B131" s="125"/>
      <c r="C131" s="124"/>
      <c r="D131" s="46" t="s">
        <v>183</v>
      </c>
      <c r="E131" s="47">
        <f t="shared" ref="E131:AR131" si="0">SUM(E3:E130)</f>
        <v>151</v>
      </c>
      <c r="F131" s="47">
        <f t="shared" si="0"/>
        <v>168</v>
      </c>
      <c r="G131" s="47">
        <f t="shared" si="0"/>
        <v>180</v>
      </c>
      <c r="H131" s="47">
        <f t="shared" si="0"/>
        <v>172</v>
      </c>
      <c r="I131" s="65">
        <f t="shared" si="0"/>
        <v>180</v>
      </c>
      <c r="J131" s="47">
        <f t="shared" si="0"/>
        <v>186</v>
      </c>
      <c r="K131" s="47">
        <f t="shared" si="0"/>
        <v>180</v>
      </c>
      <c r="L131" s="47">
        <f t="shared" si="0"/>
        <v>151</v>
      </c>
      <c r="M131" s="65">
        <f t="shared" si="0"/>
        <v>196</v>
      </c>
      <c r="N131" s="47">
        <f t="shared" si="0"/>
        <v>133</v>
      </c>
      <c r="O131" s="47">
        <f t="shared" si="0"/>
        <v>167</v>
      </c>
      <c r="P131" s="47">
        <f t="shared" si="0"/>
        <v>145</v>
      </c>
      <c r="Q131" s="47">
        <f t="shared" si="0"/>
        <v>179</v>
      </c>
      <c r="R131" s="47">
        <f t="shared" si="0"/>
        <v>188</v>
      </c>
      <c r="S131" s="47">
        <f t="shared" si="0"/>
        <v>145</v>
      </c>
      <c r="T131" s="47">
        <f t="shared" si="0"/>
        <v>173</v>
      </c>
      <c r="U131" s="47">
        <f t="shared" si="0"/>
        <v>186</v>
      </c>
      <c r="V131" s="47">
        <f t="shared" si="0"/>
        <v>164</v>
      </c>
      <c r="W131" s="47">
        <f t="shared" si="0"/>
        <v>183</v>
      </c>
      <c r="X131" s="47">
        <f t="shared" si="0"/>
        <v>186</v>
      </c>
      <c r="Y131" s="47">
        <f t="shared" si="0"/>
        <v>165</v>
      </c>
      <c r="Z131" s="47">
        <f t="shared" si="0"/>
        <v>176</v>
      </c>
      <c r="AA131" s="47">
        <f t="shared" si="0"/>
        <v>182</v>
      </c>
      <c r="AB131" s="47">
        <f t="shared" si="0"/>
        <v>163</v>
      </c>
      <c r="AC131" s="47">
        <f t="shared" si="0"/>
        <v>178</v>
      </c>
      <c r="AD131" s="47">
        <f t="shared" si="0"/>
        <v>173</v>
      </c>
      <c r="AE131" s="47">
        <f t="shared" si="0"/>
        <v>186</v>
      </c>
      <c r="AF131" s="47">
        <f t="shared" si="0"/>
        <v>164</v>
      </c>
      <c r="AG131" s="47">
        <f t="shared" si="0"/>
        <v>194</v>
      </c>
      <c r="AH131" s="47">
        <f t="shared" si="0"/>
        <v>185</v>
      </c>
      <c r="AI131" s="47">
        <f t="shared" si="0"/>
        <v>169</v>
      </c>
      <c r="AJ131" s="47">
        <f t="shared" si="0"/>
        <v>159</v>
      </c>
      <c r="AK131" s="47">
        <f t="shared" si="0"/>
        <v>173</v>
      </c>
      <c r="AL131" s="47">
        <f t="shared" si="0"/>
        <v>188</v>
      </c>
      <c r="AM131" s="47">
        <f t="shared" si="0"/>
        <v>179</v>
      </c>
      <c r="AN131" s="47">
        <f t="shared" si="0"/>
        <v>191</v>
      </c>
      <c r="AO131" s="47">
        <f t="shared" si="0"/>
        <v>186</v>
      </c>
      <c r="AP131" s="47">
        <f t="shared" si="0"/>
        <v>161</v>
      </c>
      <c r="AQ131" s="47">
        <f t="shared" si="0"/>
        <v>168</v>
      </c>
      <c r="AR131" s="47">
        <f t="shared" si="0"/>
        <v>189</v>
      </c>
      <c r="AS131" s="47">
        <f>SUM(AS3:AS129)</f>
        <v>184</v>
      </c>
      <c r="AT131" s="47">
        <f t="shared" ref="AT131:AZ131" si="1">SUM(AT3:AT130)</f>
        <v>170</v>
      </c>
      <c r="AU131" s="47">
        <f t="shared" si="1"/>
        <v>181</v>
      </c>
      <c r="AV131" s="47">
        <f t="shared" si="1"/>
        <v>187</v>
      </c>
      <c r="AW131" s="47">
        <f t="shared" si="1"/>
        <v>166</v>
      </c>
      <c r="AX131" s="47">
        <f t="shared" si="1"/>
        <v>173</v>
      </c>
      <c r="AY131" s="47">
        <f t="shared" si="1"/>
        <v>184</v>
      </c>
      <c r="AZ131" s="47">
        <f t="shared" si="1"/>
        <v>140</v>
      </c>
    </row>
    <row r="132" spans="1:53" s="135" customFormat="1" ht="18.75" x14ac:dyDescent="0.3">
      <c r="A132" s="137"/>
      <c r="B132" s="137"/>
      <c r="C132" s="136"/>
      <c r="D132" s="46" t="s">
        <v>184</v>
      </c>
      <c r="E132" s="48">
        <f t="shared" ref="E132:AZ132" si="2">E131/198</f>
        <v>0.76262626262626265</v>
      </c>
      <c r="F132" s="48">
        <f t="shared" si="2"/>
        <v>0.84848484848484851</v>
      </c>
      <c r="G132" s="48">
        <f t="shared" si="2"/>
        <v>0.90909090909090906</v>
      </c>
      <c r="H132" s="48">
        <f t="shared" si="2"/>
        <v>0.86868686868686873</v>
      </c>
      <c r="I132" s="66">
        <f t="shared" si="2"/>
        <v>0.90909090909090906</v>
      </c>
      <c r="J132" s="48">
        <f t="shared" si="2"/>
        <v>0.93939393939393945</v>
      </c>
      <c r="K132" s="48">
        <f t="shared" si="2"/>
        <v>0.90909090909090906</v>
      </c>
      <c r="L132" s="48">
        <f t="shared" si="2"/>
        <v>0.76262626262626265</v>
      </c>
      <c r="M132" s="66">
        <f t="shared" si="2"/>
        <v>0.98989898989898994</v>
      </c>
      <c r="N132" s="48">
        <f t="shared" si="2"/>
        <v>0.67171717171717171</v>
      </c>
      <c r="O132" s="48">
        <f t="shared" si="2"/>
        <v>0.84343434343434343</v>
      </c>
      <c r="P132" s="48">
        <f t="shared" si="2"/>
        <v>0.73232323232323238</v>
      </c>
      <c r="Q132" s="48">
        <f t="shared" si="2"/>
        <v>0.90404040404040409</v>
      </c>
      <c r="R132" s="48">
        <f t="shared" si="2"/>
        <v>0.9494949494949495</v>
      </c>
      <c r="S132" s="48">
        <f t="shared" si="2"/>
        <v>0.73232323232323238</v>
      </c>
      <c r="T132" s="48">
        <f t="shared" si="2"/>
        <v>0.8737373737373737</v>
      </c>
      <c r="U132" s="48">
        <f t="shared" si="2"/>
        <v>0.93939393939393945</v>
      </c>
      <c r="V132" s="48">
        <f t="shared" si="2"/>
        <v>0.82828282828282829</v>
      </c>
      <c r="W132" s="48">
        <f t="shared" si="2"/>
        <v>0.9242424242424242</v>
      </c>
      <c r="X132" s="48">
        <f t="shared" si="2"/>
        <v>0.93939393939393945</v>
      </c>
      <c r="Y132" s="48">
        <f t="shared" si="2"/>
        <v>0.83333333333333337</v>
      </c>
      <c r="Z132" s="48">
        <f t="shared" si="2"/>
        <v>0.88888888888888884</v>
      </c>
      <c r="AA132" s="48">
        <f t="shared" si="2"/>
        <v>0.91919191919191923</v>
      </c>
      <c r="AB132" s="48">
        <f t="shared" si="2"/>
        <v>0.8232323232323232</v>
      </c>
      <c r="AC132" s="48">
        <f t="shared" si="2"/>
        <v>0.89898989898989901</v>
      </c>
      <c r="AD132" s="48">
        <f t="shared" si="2"/>
        <v>0.8737373737373737</v>
      </c>
      <c r="AE132" s="48">
        <f t="shared" si="2"/>
        <v>0.93939393939393945</v>
      </c>
      <c r="AF132" s="48">
        <f t="shared" si="2"/>
        <v>0.82828282828282829</v>
      </c>
      <c r="AG132" s="48">
        <f t="shared" si="2"/>
        <v>0.97979797979797978</v>
      </c>
      <c r="AH132" s="48">
        <f t="shared" si="2"/>
        <v>0.93434343434343436</v>
      </c>
      <c r="AI132" s="48">
        <f t="shared" si="2"/>
        <v>0.85353535353535348</v>
      </c>
      <c r="AJ132" s="48">
        <f t="shared" si="2"/>
        <v>0.80303030303030298</v>
      </c>
      <c r="AK132" s="48">
        <f t="shared" si="2"/>
        <v>0.8737373737373737</v>
      </c>
      <c r="AL132" s="48">
        <f t="shared" si="2"/>
        <v>0.9494949494949495</v>
      </c>
      <c r="AM132" s="48">
        <f t="shared" si="2"/>
        <v>0.90404040404040409</v>
      </c>
      <c r="AN132" s="48">
        <f t="shared" si="2"/>
        <v>0.96464646464646464</v>
      </c>
      <c r="AO132" s="48">
        <f t="shared" si="2"/>
        <v>0.93939393939393945</v>
      </c>
      <c r="AP132" s="48">
        <f t="shared" si="2"/>
        <v>0.81313131313131315</v>
      </c>
      <c r="AQ132" s="48">
        <f t="shared" si="2"/>
        <v>0.84848484848484851</v>
      </c>
      <c r="AR132" s="48">
        <f t="shared" si="2"/>
        <v>0.95454545454545459</v>
      </c>
      <c r="AS132" s="48">
        <f t="shared" si="2"/>
        <v>0.92929292929292928</v>
      </c>
      <c r="AT132" s="48">
        <f t="shared" si="2"/>
        <v>0.85858585858585856</v>
      </c>
      <c r="AU132" s="48">
        <f t="shared" si="2"/>
        <v>0.91414141414141414</v>
      </c>
      <c r="AV132" s="48">
        <f t="shared" si="2"/>
        <v>0.94444444444444442</v>
      </c>
      <c r="AW132" s="48">
        <f t="shared" si="2"/>
        <v>0.83838383838383834</v>
      </c>
      <c r="AX132" s="48">
        <f t="shared" si="2"/>
        <v>0.8737373737373737</v>
      </c>
      <c r="AY132" s="48">
        <f t="shared" si="2"/>
        <v>0.92929292929292928</v>
      </c>
      <c r="AZ132" s="48">
        <f t="shared" si="2"/>
        <v>0.70707070707070707</v>
      </c>
    </row>
    <row r="133" spans="1:53" x14ac:dyDescent="0.25">
      <c r="M133" s="134"/>
      <c r="AY133" s="70"/>
      <c r="AZ133" s="191"/>
    </row>
    <row r="134" spans="1:53" x14ac:dyDescent="0.25">
      <c r="AY134" s="70"/>
      <c r="AZ134" s="191"/>
    </row>
    <row r="135" spans="1:53" x14ac:dyDescent="0.25">
      <c r="D135" s="25" t="s">
        <v>198</v>
      </c>
      <c r="E135" s="26">
        <f t="shared" ref="E135:AZ135" si="3">COUNTIF(E3:E130,2)</f>
        <v>70</v>
      </c>
      <c r="F135" s="26">
        <f t="shared" si="3"/>
        <v>79</v>
      </c>
      <c r="G135" s="26">
        <f t="shared" si="3"/>
        <v>83</v>
      </c>
      <c r="H135" s="26">
        <f t="shared" si="3"/>
        <v>80</v>
      </c>
      <c r="I135" s="26">
        <f t="shared" si="3"/>
        <v>87</v>
      </c>
      <c r="J135" s="26">
        <f t="shared" si="3"/>
        <v>89</v>
      </c>
      <c r="K135" s="26">
        <f t="shared" si="3"/>
        <v>84</v>
      </c>
      <c r="L135" s="26">
        <f t="shared" si="3"/>
        <v>69</v>
      </c>
      <c r="M135" s="26">
        <f t="shared" si="3"/>
        <v>97</v>
      </c>
      <c r="N135" s="26">
        <f t="shared" si="3"/>
        <v>57</v>
      </c>
      <c r="O135" s="26">
        <f t="shared" si="3"/>
        <v>75</v>
      </c>
      <c r="P135" s="26">
        <f t="shared" si="3"/>
        <v>64</v>
      </c>
      <c r="Q135" s="26">
        <f t="shared" si="3"/>
        <v>85</v>
      </c>
      <c r="R135" s="26">
        <f t="shared" si="3"/>
        <v>91</v>
      </c>
      <c r="S135" s="26">
        <f t="shared" si="3"/>
        <v>67</v>
      </c>
      <c r="T135" s="26">
        <f t="shared" si="3"/>
        <v>80</v>
      </c>
      <c r="U135" s="26">
        <f t="shared" si="3"/>
        <v>89</v>
      </c>
      <c r="V135" s="26">
        <f t="shared" si="3"/>
        <v>78</v>
      </c>
      <c r="W135" s="26">
        <f t="shared" si="3"/>
        <v>88</v>
      </c>
      <c r="X135" s="26">
        <f t="shared" si="3"/>
        <v>89</v>
      </c>
      <c r="Y135" s="26">
        <f t="shared" si="3"/>
        <v>78</v>
      </c>
      <c r="Z135" s="26">
        <f t="shared" si="3"/>
        <v>80</v>
      </c>
      <c r="AA135" s="26">
        <f t="shared" si="3"/>
        <v>87</v>
      </c>
      <c r="AB135" s="26">
        <f t="shared" si="3"/>
        <v>71</v>
      </c>
      <c r="AC135" s="26">
        <f t="shared" si="3"/>
        <v>85</v>
      </c>
      <c r="AD135" s="26">
        <f t="shared" si="3"/>
        <v>82</v>
      </c>
      <c r="AE135" s="26">
        <f t="shared" si="3"/>
        <v>89</v>
      </c>
      <c r="AF135" s="26">
        <f t="shared" si="3"/>
        <v>74</v>
      </c>
      <c r="AG135" s="26">
        <f t="shared" si="3"/>
        <v>95</v>
      </c>
      <c r="AH135" s="26">
        <f t="shared" si="3"/>
        <v>90</v>
      </c>
      <c r="AI135" s="26">
        <f t="shared" si="3"/>
        <v>80</v>
      </c>
      <c r="AJ135" s="26">
        <f t="shared" si="3"/>
        <v>75</v>
      </c>
      <c r="AK135" s="26">
        <f t="shared" si="3"/>
        <v>79</v>
      </c>
      <c r="AL135" s="26">
        <f t="shared" si="3"/>
        <v>91</v>
      </c>
      <c r="AM135" s="26">
        <f t="shared" si="3"/>
        <v>86</v>
      </c>
      <c r="AN135" s="26">
        <f t="shared" si="3"/>
        <v>93</v>
      </c>
      <c r="AO135" s="26">
        <f t="shared" si="3"/>
        <v>89</v>
      </c>
      <c r="AP135" s="26">
        <f t="shared" si="3"/>
        <v>75</v>
      </c>
      <c r="AQ135" s="26">
        <f t="shared" si="3"/>
        <v>78</v>
      </c>
      <c r="AR135" s="26">
        <f t="shared" si="3"/>
        <v>90</v>
      </c>
      <c r="AS135" s="26">
        <f t="shared" si="3"/>
        <v>87</v>
      </c>
      <c r="AT135" s="26">
        <f t="shared" si="3"/>
        <v>82</v>
      </c>
      <c r="AU135" s="26">
        <f t="shared" si="3"/>
        <v>85</v>
      </c>
      <c r="AV135" s="26">
        <f t="shared" si="3"/>
        <v>90</v>
      </c>
      <c r="AW135" s="26">
        <f t="shared" si="3"/>
        <v>78</v>
      </c>
      <c r="AX135" s="26">
        <f t="shared" si="3"/>
        <v>81</v>
      </c>
      <c r="AY135" s="26">
        <f t="shared" si="3"/>
        <v>87</v>
      </c>
      <c r="AZ135" s="26">
        <f t="shared" si="3"/>
        <v>64</v>
      </c>
    </row>
    <row r="136" spans="1:53" x14ac:dyDescent="0.25">
      <c r="D136" s="25" t="s">
        <v>199</v>
      </c>
      <c r="E136" s="29">
        <f t="shared" ref="E136:AZ136" si="4">E135/E141</f>
        <v>0.70707070707070707</v>
      </c>
      <c r="F136" s="29">
        <f t="shared" si="4"/>
        <v>0.79797979797979801</v>
      </c>
      <c r="G136" s="29">
        <f t="shared" si="4"/>
        <v>0.83838383838383834</v>
      </c>
      <c r="H136" s="29">
        <f t="shared" si="4"/>
        <v>0.80808080808080807</v>
      </c>
      <c r="I136" s="29">
        <f t="shared" si="4"/>
        <v>0.87878787878787878</v>
      </c>
      <c r="J136" s="29">
        <f t="shared" si="4"/>
        <v>0.89898989898989901</v>
      </c>
      <c r="K136" s="29">
        <f t="shared" si="4"/>
        <v>0.84848484848484851</v>
      </c>
      <c r="L136" s="29">
        <f t="shared" si="4"/>
        <v>0.69696969696969702</v>
      </c>
      <c r="M136" s="29">
        <f t="shared" si="4"/>
        <v>0.97979797979797978</v>
      </c>
      <c r="N136" s="29">
        <f t="shared" si="4"/>
        <v>0.5757575757575758</v>
      </c>
      <c r="O136" s="29">
        <f t="shared" si="4"/>
        <v>0.75757575757575757</v>
      </c>
      <c r="P136" s="29">
        <f t="shared" si="4"/>
        <v>0.64646464646464652</v>
      </c>
      <c r="Q136" s="29">
        <f t="shared" si="4"/>
        <v>0.85858585858585856</v>
      </c>
      <c r="R136" s="29">
        <f t="shared" si="4"/>
        <v>0.91919191919191923</v>
      </c>
      <c r="S136" s="29">
        <f t="shared" si="4"/>
        <v>0.6767676767676768</v>
      </c>
      <c r="T136" s="29">
        <f t="shared" si="4"/>
        <v>0.80808080808080807</v>
      </c>
      <c r="U136" s="29">
        <f t="shared" si="4"/>
        <v>0.89898989898989901</v>
      </c>
      <c r="V136" s="29">
        <f t="shared" si="4"/>
        <v>0.78787878787878785</v>
      </c>
      <c r="W136" s="29">
        <f t="shared" si="4"/>
        <v>0.88888888888888884</v>
      </c>
      <c r="X136" s="29">
        <f t="shared" si="4"/>
        <v>0.89898989898989901</v>
      </c>
      <c r="Y136" s="29">
        <f t="shared" si="4"/>
        <v>0.78787878787878785</v>
      </c>
      <c r="Z136" s="29">
        <f t="shared" si="4"/>
        <v>0.80808080808080807</v>
      </c>
      <c r="AA136" s="29">
        <f t="shared" si="4"/>
        <v>0.87878787878787878</v>
      </c>
      <c r="AB136" s="29">
        <f t="shared" si="4"/>
        <v>0.71717171717171713</v>
      </c>
      <c r="AC136" s="29">
        <f t="shared" si="4"/>
        <v>0.85858585858585856</v>
      </c>
      <c r="AD136" s="29">
        <f t="shared" si="4"/>
        <v>0.82828282828282829</v>
      </c>
      <c r="AE136" s="29">
        <f t="shared" si="4"/>
        <v>0.89898989898989901</v>
      </c>
      <c r="AF136" s="29">
        <f t="shared" si="4"/>
        <v>0.74747474747474751</v>
      </c>
      <c r="AG136" s="29">
        <f t="shared" si="4"/>
        <v>0.95959595959595956</v>
      </c>
      <c r="AH136" s="29">
        <f t="shared" si="4"/>
        <v>0.90909090909090906</v>
      </c>
      <c r="AI136" s="29">
        <f t="shared" si="4"/>
        <v>0.80808080808080807</v>
      </c>
      <c r="AJ136" s="29">
        <f t="shared" si="4"/>
        <v>0.75757575757575757</v>
      </c>
      <c r="AK136" s="29">
        <f t="shared" si="4"/>
        <v>0.79797979797979801</v>
      </c>
      <c r="AL136" s="29">
        <f t="shared" si="4"/>
        <v>0.91919191919191923</v>
      </c>
      <c r="AM136" s="29">
        <f t="shared" si="4"/>
        <v>0.86868686868686873</v>
      </c>
      <c r="AN136" s="29">
        <f t="shared" si="4"/>
        <v>0.93939393939393945</v>
      </c>
      <c r="AO136" s="29">
        <f t="shared" si="4"/>
        <v>0.89898989898989901</v>
      </c>
      <c r="AP136" s="29">
        <f t="shared" si="4"/>
        <v>0.75757575757575757</v>
      </c>
      <c r="AQ136" s="29">
        <f t="shared" si="4"/>
        <v>0.78787878787878785</v>
      </c>
      <c r="AR136" s="29">
        <f t="shared" si="4"/>
        <v>0.90909090909090906</v>
      </c>
      <c r="AS136" s="29">
        <f t="shared" si="4"/>
        <v>0.87878787878787878</v>
      </c>
      <c r="AT136" s="29">
        <f t="shared" si="4"/>
        <v>0.82828282828282829</v>
      </c>
      <c r="AU136" s="29">
        <f t="shared" si="4"/>
        <v>0.85858585858585856</v>
      </c>
      <c r="AV136" s="29">
        <f t="shared" si="4"/>
        <v>0.90909090909090906</v>
      </c>
      <c r="AW136" s="29">
        <f t="shared" si="4"/>
        <v>0.78787878787878785</v>
      </c>
      <c r="AX136" s="29">
        <f t="shared" si="4"/>
        <v>0.81818181818181823</v>
      </c>
      <c r="AY136" s="29">
        <f t="shared" si="4"/>
        <v>0.87878787878787878</v>
      </c>
      <c r="AZ136" s="29">
        <f t="shared" si="4"/>
        <v>0.64646464646464652</v>
      </c>
      <c r="BA136" s="71">
        <f>AVERAGE(E136:AZ136)</f>
        <v>0.82533670033670026</v>
      </c>
    </row>
    <row r="137" spans="1:53" x14ac:dyDescent="0.25">
      <c r="D137" s="32" t="s">
        <v>200</v>
      </c>
      <c r="E137" s="33">
        <f t="shared" ref="E137:AZ137" si="5">COUNTIF(E3:E130,1)</f>
        <v>11</v>
      </c>
      <c r="F137" s="33">
        <f t="shared" si="5"/>
        <v>10</v>
      </c>
      <c r="G137" s="33">
        <f t="shared" si="5"/>
        <v>14</v>
      </c>
      <c r="H137" s="33">
        <f t="shared" si="5"/>
        <v>12</v>
      </c>
      <c r="I137" s="33">
        <f t="shared" si="5"/>
        <v>6</v>
      </c>
      <c r="J137" s="33">
        <f t="shared" si="5"/>
        <v>8</v>
      </c>
      <c r="K137" s="33">
        <f t="shared" si="5"/>
        <v>12</v>
      </c>
      <c r="L137" s="33">
        <f t="shared" si="5"/>
        <v>13</v>
      </c>
      <c r="M137" s="33">
        <f t="shared" si="5"/>
        <v>2</v>
      </c>
      <c r="N137" s="33">
        <f t="shared" si="5"/>
        <v>19</v>
      </c>
      <c r="O137" s="33">
        <f t="shared" si="5"/>
        <v>17</v>
      </c>
      <c r="P137" s="33">
        <f t="shared" si="5"/>
        <v>17</v>
      </c>
      <c r="Q137" s="33">
        <f t="shared" si="5"/>
        <v>9</v>
      </c>
      <c r="R137" s="33">
        <f t="shared" si="5"/>
        <v>6</v>
      </c>
      <c r="S137" s="33">
        <f t="shared" si="5"/>
        <v>11</v>
      </c>
      <c r="T137" s="33">
        <f t="shared" si="5"/>
        <v>13</v>
      </c>
      <c r="U137" s="33">
        <f t="shared" si="5"/>
        <v>8</v>
      </c>
      <c r="V137" s="33">
        <f t="shared" si="5"/>
        <v>8</v>
      </c>
      <c r="W137" s="33">
        <f t="shared" si="5"/>
        <v>7</v>
      </c>
      <c r="X137" s="33">
        <f t="shared" si="5"/>
        <v>8</v>
      </c>
      <c r="Y137" s="33">
        <f t="shared" si="5"/>
        <v>9</v>
      </c>
      <c r="Z137" s="33">
        <f t="shared" si="5"/>
        <v>16</v>
      </c>
      <c r="AA137" s="33">
        <f t="shared" si="5"/>
        <v>8</v>
      </c>
      <c r="AB137" s="33">
        <f t="shared" si="5"/>
        <v>21</v>
      </c>
      <c r="AC137" s="33">
        <f t="shared" si="5"/>
        <v>8</v>
      </c>
      <c r="AD137" s="33">
        <f t="shared" si="5"/>
        <v>9</v>
      </c>
      <c r="AE137" s="33">
        <f t="shared" si="5"/>
        <v>8</v>
      </c>
      <c r="AF137" s="33">
        <f t="shared" si="5"/>
        <v>16</v>
      </c>
      <c r="AG137" s="33">
        <f t="shared" si="5"/>
        <v>4</v>
      </c>
      <c r="AH137" s="33">
        <f t="shared" si="5"/>
        <v>5</v>
      </c>
      <c r="AI137" s="33">
        <f t="shared" si="5"/>
        <v>9</v>
      </c>
      <c r="AJ137" s="33">
        <f t="shared" si="5"/>
        <v>9</v>
      </c>
      <c r="AK137" s="33">
        <f t="shared" si="5"/>
        <v>15</v>
      </c>
      <c r="AL137" s="33">
        <f t="shared" si="5"/>
        <v>6</v>
      </c>
      <c r="AM137" s="33">
        <f t="shared" si="5"/>
        <v>7</v>
      </c>
      <c r="AN137" s="33">
        <f t="shared" si="5"/>
        <v>5</v>
      </c>
      <c r="AO137" s="33">
        <f t="shared" si="5"/>
        <v>8</v>
      </c>
      <c r="AP137" s="33">
        <f t="shared" si="5"/>
        <v>11</v>
      </c>
      <c r="AQ137" s="33">
        <f t="shared" si="5"/>
        <v>12</v>
      </c>
      <c r="AR137" s="33">
        <f t="shared" si="5"/>
        <v>9</v>
      </c>
      <c r="AS137" s="33">
        <f t="shared" si="5"/>
        <v>10</v>
      </c>
      <c r="AT137" s="33">
        <f t="shared" si="5"/>
        <v>6</v>
      </c>
      <c r="AU137" s="33">
        <f t="shared" si="5"/>
        <v>11</v>
      </c>
      <c r="AV137" s="33">
        <f t="shared" si="5"/>
        <v>7</v>
      </c>
      <c r="AW137" s="33">
        <f t="shared" si="5"/>
        <v>10</v>
      </c>
      <c r="AX137" s="33">
        <f t="shared" si="5"/>
        <v>11</v>
      </c>
      <c r="AY137" s="33">
        <f t="shared" si="5"/>
        <v>10</v>
      </c>
      <c r="AZ137" s="33">
        <f t="shared" si="5"/>
        <v>12</v>
      </c>
      <c r="BA137" s="133"/>
    </row>
    <row r="138" spans="1:53" x14ac:dyDescent="0.25">
      <c r="D138" s="32" t="s">
        <v>201</v>
      </c>
      <c r="E138" s="36">
        <f t="shared" ref="E138:AZ138" si="6">E137/E141</f>
        <v>0.1111111111111111</v>
      </c>
      <c r="F138" s="36">
        <f t="shared" si="6"/>
        <v>0.10101010101010101</v>
      </c>
      <c r="G138" s="36">
        <f t="shared" si="6"/>
        <v>0.14141414141414141</v>
      </c>
      <c r="H138" s="36">
        <f t="shared" si="6"/>
        <v>0.12121212121212122</v>
      </c>
      <c r="I138" s="36">
        <f t="shared" si="6"/>
        <v>6.0606060606060608E-2</v>
      </c>
      <c r="J138" s="36">
        <f t="shared" si="6"/>
        <v>8.0808080808080815E-2</v>
      </c>
      <c r="K138" s="36">
        <f t="shared" si="6"/>
        <v>0.12121212121212122</v>
      </c>
      <c r="L138" s="36">
        <f t="shared" si="6"/>
        <v>0.13131313131313133</v>
      </c>
      <c r="M138" s="36">
        <f t="shared" si="6"/>
        <v>2.0202020202020204E-2</v>
      </c>
      <c r="N138" s="36">
        <f t="shared" si="6"/>
        <v>0.19191919191919191</v>
      </c>
      <c r="O138" s="36">
        <f t="shared" si="6"/>
        <v>0.17171717171717171</v>
      </c>
      <c r="P138" s="36">
        <f t="shared" si="6"/>
        <v>0.17171717171717171</v>
      </c>
      <c r="Q138" s="36">
        <f t="shared" si="6"/>
        <v>9.0909090909090912E-2</v>
      </c>
      <c r="R138" s="36">
        <f t="shared" si="6"/>
        <v>6.0606060606060608E-2</v>
      </c>
      <c r="S138" s="36">
        <f t="shared" si="6"/>
        <v>0.1111111111111111</v>
      </c>
      <c r="T138" s="36">
        <f t="shared" si="6"/>
        <v>0.13131313131313133</v>
      </c>
      <c r="U138" s="36">
        <f t="shared" si="6"/>
        <v>8.0808080808080815E-2</v>
      </c>
      <c r="V138" s="36">
        <f t="shared" si="6"/>
        <v>8.0808080808080815E-2</v>
      </c>
      <c r="W138" s="36">
        <f t="shared" si="6"/>
        <v>7.0707070707070704E-2</v>
      </c>
      <c r="X138" s="36">
        <f t="shared" si="6"/>
        <v>8.0808080808080815E-2</v>
      </c>
      <c r="Y138" s="36">
        <f t="shared" si="6"/>
        <v>9.0909090909090912E-2</v>
      </c>
      <c r="Z138" s="36">
        <f t="shared" si="6"/>
        <v>0.16161616161616163</v>
      </c>
      <c r="AA138" s="36">
        <f t="shared" si="6"/>
        <v>8.0808080808080815E-2</v>
      </c>
      <c r="AB138" s="36">
        <f t="shared" si="6"/>
        <v>0.21212121212121213</v>
      </c>
      <c r="AC138" s="36">
        <f t="shared" si="6"/>
        <v>8.0808080808080815E-2</v>
      </c>
      <c r="AD138" s="36">
        <f t="shared" si="6"/>
        <v>9.0909090909090912E-2</v>
      </c>
      <c r="AE138" s="36">
        <f t="shared" si="6"/>
        <v>8.0808080808080815E-2</v>
      </c>
      <c r="AF138" s="36">
        <f t="shared" si="6"/>
        <v>0.16161616161616163</v>
      </c>
      <c r="AG138" s="36">
        <f t="shared" si="6"/>
        <v>4.0404040404040407E-2</v>
      </c>
      <c r="AH138" s="36">
        <f t="shared" si="6"/>
        <v>5.0505050505050504E-2</v>
      </c>
      <c r="AI138" s="36">
        <f t="shared" si="6"/>
        <v>9.0909090909090912E-2</v>
      </c>
      <c r="AJ138" s="36">
        <f t="shared" si="6"/>
        <v>9.0909090909090912E-2</v>
      </c>
      <c r="AK138" s="36">
        <f t="shared" si="6"/>
        <v>0.15151515151515152</v>
      </c>
      <c r="AL138" s="36">
        <f t="shared" si="6"/>
        <v>6.0606060606060608E-2</v>
      </c>
      <c r="AM138" s="36">
        <f t="shared" si="6"/>
        <v>7.0707070707070704E-2</v>
      </c>
      <c r="AN138" s="36">
        <f t="shared" si="6"/>
        <v>5.0505050505050504E-2</v>
      </c>
      <c r="AO138" s="36">
        <f t="shared" si="6"/>
        <v>8.0808080808080815E-2</v>
      </c>
      <c r="AP138" s="36">
        <f t="shared" si="6"/>
        <v>0.1111111111111111</v>
      </c>
      <c r="AQ138" s="36">
        <f t="shared" si="6"/>
        <v>0.12121212121212122</v>
      </c>
      <c r="AR138" s="36">
        <f t="shared" si="6"/>
        <v>9.0909090909090912E-2</v>
      </c>
      <c r="AS138" s="36">
        <f t="shared" si="6"/>
        <v>0.10101010101010101</v>
      </c>
      <c r="AT138" s="36">
        <f t="shared" si="6"/>
        <v>6.0606060606060608E-2</v>
      </c>
      <c r="AU138" s="36">
        <f t="shared" si="6"/>
        <v>0.1111111111111111</v>
      </c>
      <c r="AV138" s="36">
        <f t="shared" si="6"/>
        <v>7.0707070707070704E-2</v>
      </c>
      <c r="AW138" s="36">
        <f t="shared" si="6"/>
        <v>0.10101010101010101</v>
      </c>
      <c r="AX138" s="36">
        <f t="shared" si="6"/>
        <v>0.1111111111111111</v>
      </c>
      <c r="AY138" s="36">
        <f t="shared" si="6"/>
        <v>0.10101010101010101</v>
      </c>
      <c r="AZ138" s="36">
        <f t="shared" si="6"/>
        <v>0.12121212121212122</v>
      </c>
      <c r="BA138" s="71">
        <f>AVERAGE(E138:AZ138)</f>
        <v>0.10164141414141413</v>
      </c>
    </row>
    <row r="139" spans="1:53" x14ac:dyDescent="0.25">
      <c r="D139" s="39" t="s">
        <v>202</v>
      </c>
      <c r="E139" s="40">
        <f t="shared" ref="E139:AZ139" si="7">COUNTIF(E3:E130,0)</f>
        <v>18</v>
      </c>
      <c r="F139" s="40">
        <f t="shared" si="7"/>
        <v>10</v>
      </c>
      <c r="G139" s="40">
        <f t="shared" si="7"/>
        <v>2</v>
      </c>
      <c r="H139" s="40">
        <f t="shared" si="7"/>
        <v>7</v>
      </c>
      <c r="I139" s="40">
        <f t="shared" si="7"/>
        <v>6</v>
      </c>
      <c r="J139" s="40">
        <f t="shared" si="7"/>
        <v>2</v>
      </c>
      <c r="K139" s="40">
        <f t="shared" si="7"/>
        <v>3</v>
      </c>
      <c r="L139" s="40">
        <f t="shared" si="7"/>
        <v>17</v>
      </c>
      <c r="M139" s="40">
        <f t="shared" si="7"/>
        <v>0</v>
      </c>
      <c r="N139" s="40">
        <f t="shared" si="7"/>
        <v>23</v>
      </c>
      <c r="O139" s="40">
        <f t="shared" si="7"/>
        <v>7</v>
      </c>
      <c r="P139" s="40">
        <f t="shared" si="7"/>
        <v>18</v>
      </c>
      <c r="Q139" s="40">
        <f t="shared" si="7"/>
        <v>5</v>
      </c>
      <c r="R139" s="40">
        <f t="shared" si="7"/>
        <v>2</v>
      </c>
      <c r="S139" s="40">
        <f t="shared" si="7"/>
        <v>21</v>
      </c>
      <c r="T139" s="40">
        <f t="shared" si="7"/>
        <v>6</v>
      </c>
      <c r="U139" s="40">
        <f t="shared" si="7"/>
        <v>2</v>
      </c>
      <c r="V139" s="40">
        <f t="shared" si="7"/>
        <v>13</v>
      </c>
      <c r="W139" s="40">
        <f t="shared" si="7"/>
        <v>4</v>
      </c>
      <c r="X139" s="40">
        <f t="shared" si="7"/>
        <v>2</v>
      </c>
      <c r="Y139" s="40">
        <f t="shared" si="7"/>
        <v>12</v>
      </c>
      <c r="Z139" s="40">
        <f t="shared" si="7"/>
        <v>3</v>
      </c>
      <c r="AA139" s="40">
        <f t="shared" si="7"/>
        <v>4</v>
      </c>
      <c r="AB139" s="40">
        <f t="shared" si="7"/>
        <v>7</v>
      </c>
      <c r="AC139" s="40">
        <f t="shared" si="7"/>
        <v>6</v>
      </c>
      <c r="AD139" s="40">
        <f t="shared" si="7"/>
        <v>8</v>
      </c>
      <c r="AE139" s="40">
        <f t="shared" si="7"/>
        <v>2</v>
      </c>
      <c r="AF139" s="40">
        <f t="shared" si="7"/>
        <v>9</v>
      </c>
      <c r="AG139" s="40">
        <f t="shared" si="7"/>
        <v>0</v>
      </c>
      <c r="AH139" s="40">
        <f t="shared" si="7"/>
        <v>4</v>
      </c>
      <c r="AI139" s="40">
        <f t="shared" si="7"/>
        <v>10</v>
      </c>
      <c r="AJ139" s="40">
        <f t="shared" si="7"/>
        <v>15</v>
      </c>
      <c r="AK139" s="40">
        <f t="shared" si="7"/>
        <v>5</v>
      </c>
      <c r="AL139" s="40">
        <f t="shared" si="7"/>
        <v>2</v>
      </c>
      <c r="AM139" s="40">
        <f t="shared" si="7"/>
        <v>6</v>
      </c>
      <c r="AN139" s="40">
        <f t="shared" si="7"/>
        <v>1</v>
      </c>
      <c r="AO139" s="40">
        <f t="shared" si="7"/>
        <v>2</v>
      </c>
      <c r="AP139" s="40">
        <f t="shared" si="7"/>
        <v>13</v>
      </c>
      <c r="AQ139" s="40">
        <f t="shared" si="7"/>
        <v>9</v>
      </c>
      <c r="AR139" s="40">
        <f t="shared" si="7"/>
        <v>0</v>
      </c>
      <c r="AS139" s="40">
        <f t="shared" si="7"/>
        <v>2</v>
      </c>
      <c r="AT139" s="40">
        <f t="shared" si="7"/>
        <v>11</v>
      </c>
      <c r="AU139" s="40">
        <f t="shared" si="7"/>
        <v>3</v>
      </c>
      <c r="AV139" s="40">
        <f t="shared" si="7"/>
        <v>2</v>
      </c>
      <c r="AW139" s="40">
        <f t="shared" si="7"/>
        <v>11</v>
      </c>
      <c r="AX139" s="40">
        <f t="shared" si="7"/>
        <v>7</v>
      </c>
      <c r="AY139" s="40">
        <f t="shared" si="7"/>
        <v>2</v>
      </c>
      <c r="AZ139" s="40">
        <f t="shared" si="7"/>
        <v>23</v>
      </c>
      <c r="BA139" s="133"/>
    </row>
    <row r="140" spans="1:53" x14ac:dyDescent="0.25">
      <c r="D140" s="39" t="s">
        <v>203</v>
      </c>
      <c r="E140" s="43">
        <f t="shared" ref="E140:AZ140" si="8">E139/E141</f>
        <v>0.18181818181818182</v>
      </c>
      <c r="F140" s="43">
        <f t="shared" si="8"/>
        <v>0.10101010101010101</v>
      </c>
      <c r="G140" s="43">
        <f t="shared" si="8"/>
        <v>2.0202020202020204E-2</v>
      </c>
      <c r="H140" s="43">
        <f t="shared" si="8"/>
        <v>7.0707070707070704E-2</v>
      </c>
      <c r="I140" s="43">
        <f t="shared" si="8"/>
        <v>6.0606060606060608E-2</v>
      </c>
      <c r="J140" s="43">
        <f t="shared" si="8"/>
        <v>2.0202020202020204E-2</v>
      </c>
      <c r="K140" s="43">
        <f t="shared" si="8"/>
        <v>3.0303030303030304E-2</v>
      </c>
      <c r="L140" s="43">
        <f t="shared" si="8"/>
        <v>0.17171717171717171</v>
      </c>
      <c r="M140" s="43">
        <f t="shared" si="8"/>
        <v>0</v>
      </c>
      <c r="N140" s="43">
        <f t="shared" si="8"/>
        <v>0.23232323232323232</v>
      </c>
      <c r="O140" s="43">
        <f t="shared" si="8"/>
        <v>7.0707070707070704E-2</v>
      </c>
      <c r="P140" s="43">
        <f t="shared" si="8"/>
        <v>0.18181818181818182</v>
      </c>
      <c r="Q140" s="43">
        <f t="shared" si="8"/>
        <v>5.0505050505050504E-2</v>
      </c>
      <c r="R140" s="43">
        <f t="shared" si="8"/>
        <v>2.0202020202020204E-2</v>
      </c>
      <c r="S140" s="43">
        <f t="shared" si="8"/>
        <v>0.21212121212121213</v>
      </c>
      <c r="T140" s="43">
        <f t="shared" si="8"/>
        <v>6.0606060606060608E-2</v>
      </c>
      <c r="U140" s="43">
        <f t="shared" si="8"/>
        <v>2.0202020202020204E-2</v>
      </c>
      <c r="V140" s="43">
        <f t="shared" si="8"/>
        <v>0.13131313131313133</v>
      </c>
      <c r="W140" s="43">
        <f t="shared" si="8"/>
        <v>4.0404040404040407E-2</v>
      </c>
      <c r="X140" s="43">
        <f t="shared" si="8"/>
        <v>2.0202020202020204E-2</v>
      </c>
      <c r="Y140" s="43">
        <f t="shared" si="8"/>
        <v>0.12121212121212122</v>
      </c>
      <c r="Z140" s="43">
        <f t="shared" si="8"/>
        <v>3.0303030303030304E-2</v>
      </c>
      <c r="AA140" s="43">
        <f t="shared" si="8"/>
        <v>4.0404040404040407E-2</v>
      </c>
      <c r="AB140" s="43">
        <f t="shared" si="8"/>
        <v>7.0707070707070704E-2</v>
      </c>
      <c r="AC140" s="43">
        <f t="shared" si="8"/>
        <v>6.0606060606060608E-2</v>
      </c>
      <c r="AD140" s="43">
        <f t="shared" si="8"/>
        <v>8.0808080808080815E-2</v>
      </c>
      <c r="AE140" s="43">
        <f t="shared" si="8"/>
        <v>2.0202020202020204E-2</v>
      </c>
      <c r="AF140" s="43">
        <f t="shared" si="8"/>
        <v>9.0909090909090912E-2</v>
      </c>
      <c r="AG140" s="43">
        <f t="shared" si="8"/>
        <v>0</v>
      </c>
      <c r="AH140" s="43">
        <f t="shared" si="8"/>
        <v>4.0404040404040407E-2</v>
      </c>
      <c r="AI140" s="43">
        <f t="shared" si="8"/>
        <v>0.10101010101010101</v>
      </c>
      <c r="AJ140" s="43">
        <f t="shared" si="8"/>
        <v>0.15151515151515152</v>
      </c>
      <c r="AK140" s="43">
        <f t="shared" si="8"/>
        <v>5.0505050505050504E-2</v>
      </c>
      <c r="AL140" s="43">
        <f t="shared" si="8"/>
        <v>2.0202020202020204E-2</v>
      </c>
      <c r="AM140" s="43">
        <f t="shared" si="8"/>
        <v>6.0606060606060608E-2</v>
      </c>
      <c r="AN140" s="43">
        <f t="shared" si="8"/>
        <v>1.0101010101010102E-2</v>
      </c>
      <c r="AO140" s="43">
        <f t="shared" si="8"/>
        <v>2.0202020202020204E-2</v>
      </c>
      <c r="AP140" s="43">
        <f t="shared" si="8"/>
        <v>0.13131313131313133</v>
      </c>
      <c r="AQ140" s="43">
        <f t="shared" si="8"/>
        <v>9.0909090909090912E-2</v>
      </c>
      <c r="AR140" s="43">
        <f t="shared" si="8"/>
        <v>0</v>
      </c>
      <c r="AS140" s="43">
        <f t="shared" si="8"/>
        <v>2.0202020202020204E-2</v>
      </c>
      <c r="AT140" s="43">
        <f t="shared" si="8"/>
        <v>0.1111111111111111</v>
      </c>
      <c r="AU140" s="43">
        <f t="shared" si="8"/>
        <v>3.0303030303030304E-2</v>
      </c>
      <c r="AV140" s="43">
        <f t="shared" si="8"/>
        <v>2.0202020202020204E-2</v>
      </c>
      <c r="AW140" s="43">
        <f t="shared" si="8"/>
        <v>0.1111111111111111</v>
      </c>
      <c r="AX140" s="43">
        <f t="shared" si="8"/>
        <v>7.0707070707070704E-2</v>
      </c>
      <c r="AY140" s="43">
        <f t="shared" si="8"/>
        <v>2.0202020202020204E-2</v>
      </c>
      <c r="AZ140" s="43">
        <f t="shared" si="8"/>
        <v>0.23232323232323232</v>
      </c>
      <c r="BA140" s="71">
        <f>AVERAGE(E140:AZ140)</f>
        <v>7.302188552188553E-2</v>
      </c>
    </row>
    <row r="141" spans="1:53" x14ac:dyDescent="0.25">
      <c r="D141" s="132" t="s">
        <v>204</v>
      </c>
      <c r="E141" s="130">
        <f t="shared" ref="E141:AZ141" si="9">E135+E137+E139</f>
        <v>99</v>
      </c>
      <c r="F141" s="130">
        <f t="shared" si="9"/>
        <v>99</v>
      </c>
      <c r="G141" s="130">
        <f t="shared" si="9"/>
        <v>99</v>
      </c>
      <c r="H141" s="130">
        <f t="shared" si="9"/>
        <v>99</v>
      </c>
      <c r="I141" s="131">
        <f t="shared" si="9"/>
        <v>99</v>
      </c>
      <c r="J141" s="130">
        <f t="shared" si="9"/>
        <v>99</v>
      </c>
      <c r="K141" s="130">
        <f t="shared" si="9"/>
        <v>99</v>
      </c>
      <c r="L141" s="130">
        <f t="shared" si="9"/>
        <v>99</v>
      </c>
      <c r="M141" s="131">
        <f t="shared" si="9"/>
        <v>99</v>
      </c>
      <c r="N141" s="130">
        <f t="shared" si="9"/>
        <v>99</v>
      </c>
      <c r="O141" s="130">
        <f t="shared" si="9"/>
        <v>99</v>
      </c>
      <c r="P141" s="130">
        <f t="shared" si="9"/>
        <v>99</v>
      </c>
      <c r="Q141" s="130">
        <f t="shared" si="9"/>
        <v>99</v>
      </c>
      <c r="R141" s="130">
        <f t="shared" si="9"/>
        <v>99</v>
      </c>
      <c r="S141" s="130">
        <f t="shared" si="9"/>
        <v>99</v>
      </c>
      <c r="T141" s="130">
        <f t="shared" si="9"/>
        <v>99</v>
      </c>
      <c r="U141" s="130">
        <f t="shared" si="9"/>
        <v>99</v>
      </c>
      <c r="V141" s="130">
        <f t="shared" si="9"/>
        <v>99</v>
      </c>
      <c r="W141" s="130">
        <f t="shared" si="9"/>
        <v>99</v>
      </c>
      <c r="X141" s="130">
        <f t="shared" si="9"/>
        <v>99</v>
      </c>
      <c r="Y141" s="130">
        <f t="shared" si="9"/>
        <v>99</v>
      </c>
      <c r="Z141" s="130">
        <f t="shared" si="9"/>
        <v>99</v>
      </c>
      <c r="AA141" s="130">
        <f t="shared" si="9"/>
        <v>99</v>
      </c>
      <c r="AB141" s="130">
        <f t="shared" si="9"/>
        <v>99</v>
      </c>
      <c r="AC141" s="130">
        <f t="shared" si="9"/>
        <v>99</v>
      </c>
      <c r="AD141" s="130">
        <f t="shared" si="9"/>
        <v>99</v>
      </c>
      <c r="AE141" s="130">
        <f t="shared" si="9"/>
        <v>99</v>
      </c>
      <c r="AF141" s="129">
        <f t="shared" si="9"/>
        <v>99</v>
      </c>
      <c r="AG141" s="129">
        <f t="shared" si="9"/>
        <v>99</v>
      </c>
      <c r="AH141" s="129">
        <f t="shared" si="9"/>
        <v>99</v>
      </c>
      <c r="AI141" s="129">
        <f t="shared" si="9"/>
        <v>99</v>
      </c>
      <c r="AJ141" s="129">
        <f t="shared" si="9"/>
        <v>99</v>
      </c>
      <c r="AK141" s="129">
        <f t="shared" si="9"/>
        <v>99</v>
      </c>
      <c r="AL141" s="129">
        <f t="shared" si="9"/>
        <v>99</v>
      </c>
      <c r="AM141" s="129">
        <f t="shared" si="9"/>
        <v>99</v>
      </c>
      <c r="AN141" s="129">
        <f t="shared" si="9"/>
        <v>99</v>
      </c>
      <c r="AO141" s="129">
        <f t="shared" si="9"/>
        <v>99</v>
      </c>
      <c r="AP141" s="129">
        <f t="shared" si="9"/>
        <v>99</v>
      </c>
      <c r="AQ141" s="129">
        <f t="shared" si="9"/>
        <v>99</v>
      </c>
      <c r="AR141" s="129">
        <f t="shared" si="9"/>
        <v>99</v>
      </c>
      <c r="AS141" s="129">
        <f t="shared" si="9"/>
        <v>99</v>
      </c>
      <c r="AT141" s="129">
        <f t="shared" si="9"/>
        <v>99</v>
      </c>
      <c r="AU141" s="129">
        <f t="shared" si="9"/>
        <v>99</v>
      </c>
      <c r="AV141" s="129">
        <f t="shared" si="9"/>
        <v>99</v>
      </c>
      <c r="AW141" s="129">
        <f t="shared" si="9"/>
        <v>99</v>
      </c>
      <c r="AX141" s="129">
        <f t="shared" si="9"/>
        <v>99</v>
      </c>
      <c r="AY141" s="131">
        <f t="shared" si="9"/>
        <v>99</v>
      </c>
      <c r="AZ141" s="131">
        <f t="shared" si="9"/>
        <v>99</v>
      </c>
    </row>
    <row r="142" spans="1:53" x14ac:dyDescent="0.25">
      <c r="AB142" s="128"/>
      <c r="AE142" s="127"/>
      <c r="AT142" s="126"/>
      <c r="AY142" s="70"/>
      <c r="AZ142" s="191"/>
    </row>
    <row r="143" spans="1:53" x14ac:dyDescent="0.25">
      <c r="AY143" s="70"/>
      <c r="AZ143" s="191"/>
    </row>
    <row r="144" spans="1:53" x14ac:dyDescent="0.25">
      <c r="AY144" s="70"/>
      <c r="AZ144" s="191"/>
    </row>
    <row r="145" spans="32:52" x14ac:dyDescent="0.25">
      <c r="AY145" s="70"/>
      <c r="AZ145" s="191"/>
    </row>
    <row r="146" spans="32:52" x14ac:dyDescent="0.25"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70"/>
      <c r="AZ146" s="70"/>
    </row>
    <row r="147" spans="32:52" x14ac:dyDescent="0.25">
      <c r="AY147" s="70"/>
      <c r="AZ147" s="191"/>
    </row>
    <row r="148" spans="32:52" x14ac:dyDescent="0.25">
      <c r="AY148" s="70"/>
      <c r="AZ148" s="191"/>
    </row>
    <row r="149" spans="32:52" x14ac:dyDescent="0.25">
      <c r="AY149" s="70"/>
      <c r="AZ149" s="191"/>
    </row>
    <row r="150" spans="32:52" x14ac:dyDescent="0.25">
      <c r="AY150" s="70"/>
      <c r="AZ150" s="191"/>
    </row>
    <row r="151" spans="32:52" x14ac:dyDescent="0.25">
      <c r="AY151" s="70"/>
      <c r="AZ151" s="191"/>
    </row>
    <row r="152" spans="32:52" x14ac:dyDescent="0.25"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70"/>
      <c r="AZ152" s="70"/>
    </row>
    <row r="153" spans="32:52" x14ac:dyDescent="0.25">
      <c r="AY153" s="70"/>
      <c r="AZ153" s="191"/>
    </row>
    <row r="154" spans="32:52" x14ac:dyDescent="0.25">
      <c r="AY154" s="70"/>
      <c r="AZ154" s="191"/>
    </row>
    <row r="155" spans="32:52" x14ac:dyDescent="0.25">
      <c r="AY155" s="70"/>
      <c r="AZ155" s="191"/>
    </row>
    <row r="156" spans="32:52" x14ac:dyDescent="0.25">
      <c r="AY156" s="70"/>
      <c r="AZ156" s="191"/>
    </row>
    <row r="157" spans="32:52" x14ac:dyDescent="0.25">
      <c r="AY157" s="70"/>
      <c r="AZ157" s="191"/>
    </row>
    <row r="158" spans="32:52" x14ac:dyDescent="0.25">
      <c r="AY158" s="70"/>
      <c r="AZ158" s="191"/>
    </row>
    <row r="159" spans="32:52" x14ac:dyDescent="0.25">
      <c r="AY159" s="70"/>
      <c r="AZ159" s="191"/>
    </row>
    <row r="160" spans="32:52" x14ac:dyDescent="0.25">
      <c r="AY160" s="70"/>
      <c r="AZ160" s="191"/>
    </row>
    <row r="161" spans="51:52" x14ac:dyDescent="0.25">
      <c r="AY161" s="70"/>
      <c r="AZ161" s="191"/>
    </row>
    <row r="162" spans="51:52" x14ac:dyDescent="0.25">
      <c r="AY162" s="70"/>
      <c r="AZ162" s="191"/>
    </row>
    <row r="163" spans="51:52" x14ac:dyDescent="0.25">
      <c r="AY163" s="70"/>
      <c r="AZ163" s="191"/>
    </row>
    <row r="164" spans="51:52" x14ac:dyDescent="0.25">
      <c r="AY164" s="70"/>
      <c r="AZ164" s="191"/>
    </row>
    <row r="165" spans="51:52" x14ac:dyDescent="0.25">
      <c r="AY165" s="70"/>
      <c r="AZ165" s="191"/>
    </row>
    <row r="166" spans="51:52" x14ac:dyDescent="0.25">
      <c r="AY166" s="70"/>
      <c r="AZ166" s="191"/>
    </row>
    <row r="167" spans="51:52" x14ac:dyDescent="0.25">
      <c r="AY167" s="70"/>
      <c r="AZ167" s="191"/>
    </row>
    <row r="168" spans="51:52" x14ac:dyDescent="0.25">
      <c r="AY168" s="70"/>
      <c r="AZ168" s="191"/>
    </row>
  </sheetData>
  <mergeCells count="381">
    <mergeCell ref="AW24:AW25"/>
    <mergeCell ref="AW78:AW94"/>
    <mergeCell ref="AW101:AW103"/>
    <mergeCell ref="AW106:AW107"/>
    <mergeCell ref="AW115:AW117"/>
    <mergeCell ref="AW126:AW128"/>
    <mergeCell ref="AW129:AW130"/>
    <mergeCell ref="AU24:AU25"/>
    <mergeCell ref="AU78:AU94"/>
    <mergeCell ref="AU101:AU103"/>
    <mergeCell ref="AU106:AU107"/>
    <mergeCell ref="AU115:AU117"/>
    <mergeCell ref="AU126:AU128"/>
    <mergeCell ref="AX129:AX130"/>
    <mergeCell ref="AZ24:AZ25"/>
    <mergeCell ref="AZ78:AZ94"/>
    <mergeCell ref="AZ101:AZ103"/>
    <mergeCell ref="AZ106:AZ107"/>
    <mergeCell ref="AZ115:AZ117"/>
    <mergeCell ref="AZ126:AZ128"/>
    <mergeCell ref="AY24:AY25"/>
    <mergeCell ref="AY78:AY94"/>
    <mergeCell ref="AY101:AY103"/>
    <mergeCell ref="AX24:AX25"/>
    <mergeCell ref="AX78:AX94"/>
    <mergeCell ref="AX101:AX103"/>
    <mergeCell ref="AX106:AX107"/>
    <mergeCell ref="AX115:AX117"/>
    <mergeCell ref="AX126:AX128"/>
    <mergeCell ref="AZ129:AZ130"/>
    <mergeCell ref="AY129:AY130"/>
    <mergeCell ref="K129:K130"/>
    <mergeCell ref="L129:L130"/>
    <mergeCell ref="M129:M130"/>
    <mergeCell ref="N129:N130"/>
    <mergeCell ref="N126:N128"/>
    <mergeCell ref="N78:N94"/>
    <mergeCell ref="N115:N117"/>
    <mergeCell ref="N101:N103"/>
    <mergeCell ref="N106:N107"/>
    <mergeCell ref="M78:M94"/>
    <mergeCell ref="AT129:AT130"/>
    <mergeCell ref="AV129:AV130"/>
    <mergeCell ref="AH129:AH130"/>
    <mergeCell ref="AI129:AI130"/>
    <mergeCell ref="AJ129:AJ130"/>
    <mergeCell ref="AK129:AK130"/>
    <mergeCell ref="AL129:AL130"/>
    <mergeCell ref="AM129:AM130"/>
    <mergeCell ref="AO129:AO130"/>
    <mergeCell ref="AP129:AP130"/>
    <mergeCell ref="AU129:AU130"/>
    <mergeCell ref="S129:S130"/>
    <mergeCell ref="T129:T130"/>
    <mergeCell ref="U129:U130"/>
    <mergeCell ref="AN129:AN130"/>
    <mergeCell ref="AD129:AD130"/>
    <mergeCell ref="AE129:AE130"/>
    <mergeCell ref="AQ129:AQ130"/>
    <mergeCell ref="X129:X130"/>
    <mergeCell ref="Z129:Z130"/>
    <mergeCell ref="AA129:AA130"/>
    <mergeCell ref="AB129:AB130"/>
    <mergeCell ref="AF129:AF130"/>
    <mergeCell ref="AG129:AG130"/>
    <mergeCell ref="AM24:AM25"/>
    <mergeCell ref="AM78:AM94"/>
    <mergeCell ref="AM101:AM103"/>
    <mergeCell ref="AM106:AM107"/>
    <mergeCell ref="AM115:AM117"/>
    <mergeCell ref="AM126:AM128"/>
    <mergeCell ref="AR129:AR130"/>
    <mergeCell ref="Y129:Y130"/>
    <mergeCell ref="AS129:AS130"/>
    <mergeCell ref="AC129:AC130"/>
    <mergeCell ref="AL24:AL25"/>
    <mergeCell ref="AL78:AL94"/>
    <mergeCell ref="AL101:AL103"/>
    <mergeCell ref="AL106:AL107"/>
    <mergeCell ref="AL115:AL117"/>
    <mergeCell ref="AL126:AL128"/>
    <mergeCell ref="AK24:AK25"/>
    <mergeCell ref="AK78:AK94"/>
    <mergeCell ref="AK101:AK103"/>
    <mergeCell ref="AK106:AK107"/>
    <mergeCell ref="AK115:AK117"/>
    <mergeCell ref="AK126:AK128"/>
    <mergeCell ref="AJ24:AJ25"/>
    <mergeCell ref="AJ78:AJ94"/>
    <mergeCell ref="AJ101:AJ103"/>
    <mergeCell ref="AJ106:AJ107"/>
    <mergeCell ref="AJ115:AJ117"/>
    <mergeCell ref="AJ126:AJ128"/>
    <mergeCell ref="AI24:AI25"/>
    <mergeCell ref="V129:V130"/>
    <mergeCell ref="W129:W130"/>
    <mergeCell ref="AI78:AI94"/>
    <mergeCell ref="AI101:AI103"/>
    <mergeCell ref="AI106:AI107"/>
    <mergeCell ref="AI115:AI117"/>
    <mergeCell ref="AI126:AI128"/>
    <mergeCell ref="Y24:Y25"/>
    <mergeCell ref="V24:V25"/>
    <mergeCell ref="AH24:AH25"/>
    <mergeCell ref="AH78:AH94"/>
    <mergeCell ref="AH101:AH103"/>
    <mergeCell ref="AH106:AH107"/>
    <mergeCell ref="AH115:AH117"/>
    <mergeCell ref="AH126:AH128"/>
    <mergeCell ref="T126:T128"/>
    <mergeCell ref="AG24:AG25"/>
    <mergeCell ref="AG78:AG94"/>
    <mergeCell ref="AG101:AG103"/>
    <mergeCell ref="AG106:AG107"/>
    <mergeCell ref="AG115:AG117"/>
    <mergeCell ref="AG126:AG128"/>
    <mergeCell ref="AC24:AC25"/>
    <mergeCell ref="AC78:AC94"/>
    <mergeCell ref="AC101:AC103"/>
    <mergeCell ref="W24:W25"/>
    <mergeCell ref="V106:V107"/>
    <mergeCell ref="W106:W107"/>
    <mergeCell ref="Z78:Z94"/>
    <mergeCell ref="Z101:Z103"/>
    <mergeCell ref="AD24:AD25"/>
    <mergeCell ref="AD78:AD94"/>
    <mergeCell ref="AD101:AD103"/>
    <mergeCell ref="AF24:AF25"/>
    <mergeCell ref="AF78:AF94"/>
    <mergeCell ref="AF101:AF103"/>
    <mergeCell ref="AF106:AF107"/>
    <mergeCell ref="AF115:AF117"/>
    <mergeCell ref="AF126:AF128"/>
    <mergeCell ref="AC115:AC117"/>
    <mergeCell ref="AC126:AC128"/>
    <mergeCell ref="U126:U128"/>
    <mergeCell ref="U78:U94"/>
    <mergeCell ref="Z24:Z25"/>
    <mergeCell ref="X78:X94"/>
    <mergeCell ref="AB24:AB25"/>
    <mergeCell ref="AB78:AB94"/>
    <mergeCell ref="AB101:AB103"/>
    <mergeCell ref="AD106:AD107"/>
    <mergeCell ref="AC106:AC107"/>
    <mergeCell ref="AB106:AB107"/>
    <mergeCell ref="AB115:AB117"/>
    <mergeCell ref="AA24:AA25"/>
    <mergeCell ref="X101:X103"/>
    <mergeCell ref="Q24:Q25"/>
    <mergeCell ref="Q126:Q128"/>
    <mergeCell ref="Q78:Q94"/>
    <mergeCell ref="S78:S94"/>
    <mergeCell ref="S106:S107"/>
    <mergeCell ref="X24:X25"/>
    <mergeCell ref="S115:S117"/>
    <mergeCell ref="T115:T117"/>
    <mergeCell ref="Q115:Q117"/>
    <mergeCell ref="AB126:AB128"/>
    <mergeCell ref="T78:T94"/>
    <mergeCell ref="E24:E25"/>
    <mergeCell ref="S126:S128"/>
    <mergeCell ref="F24:F25"/>
    <mergeCell ref="F78:F94"/>
    <mergeCell ref="F115:F117"/>
    <mergeCell ref="C26:C31"/>
    <mergeCell ref="C24:C25"/>
    <mergeCell ref="D106:D107"/>
    <mergeCell ref="E106:E107"/>
    <mergeCell ref="E78:E94"/>
    <mergeCell ref="E101:E103"/>
    <mergeCell ref="M115:M117"/>
    <mergeCell ref="K115:K117"/>
    <mergeCell ref="M101:M103"/>
    <mergeCell ref="M106:M107"/>
    <mergeCell ref="K101:K103"/>
    <mergeCell ref="M24:M25"/>
    <mergeCell ref="K24:K25"/>
    <mergeCell ref="L24:L25"/>
    <mergeCell ref="L115:L117"/>
    <mergeCell ref="K126:K128"/>
    <mergeCell ref="L126:L128"/>
    <mergeCell ref="K78:K94"/>
    <mergeCell ref="L106:L107"/>
    <mergeCell ref="D24:D25"/>
    <mergeCell ref="B73:B75"/>
    <mergeCell ref="C73:C75"/>
    <mergeCell ref="B76:B77"/>
    <mergeCell ref="C76:C77"/>
    <mergeCell ref="B33:B42"/>
    <mergeCell ref="C33:C40"/>
    <mergeCell ref="B43:B44"/>
    <mergeCell ref="C43:C44"/>
    <mergeCell ref="B45:B63"/>
    <mergeCell ref="C45:C63"/>
    <mergeCell ref="B64:B72"/>
    <mergeCell ref="A3:A77"/>
    <mergeCell ref="B106:B109"/>
    <mergeCell ref="C106:C109"/>
    <mergeCell ref="B110:B113"/>
    <mergeCell ref="C110:C113"/>
    <mergeCell ref="B3:B15"/>
    <mergeCell ref="C3:C15"/>
    <mergeCell ref="B16:B21"/>
    <mergeCell ref="C16:C21"/>
    <mergeCell ref="B22:B32"/>
    <mergeCell ref="A78:A94"/>
    <mergeCell ref="B78:B94"/>
    <mergeCell ref="C78:C94"/>
    <mergeCell ref="C95:C98"/>
    <mergeCell ref="A99:A113"/>
    <mergeCell ref="B99:B104"/>
    <mergeCell ref="C99:C104"/>
    <mergeCell ref="A95:A98"/>
    <mergeCell ref="B95:B98"/>
    <mergeCell ref="B126:B128"/>
    <mergeCell ref="C126:C128"/>
    <mergeCell ref="A126:A128"/>
    <mergeCell ref="G101:G103"/>
    <mergeCell ref="G129:G130"/>
    <mergeCell ref="G106:G107"/>
    <mergeCell ref="E126:E128"/>
    <mergeCell ref="E129:E130"/>
    <mergeCell ref="G126:G128"/>
    <mergeCell ref="F126:F128"/>
    <mergeCell ref="F129:F130"/>
    <mergeCell ref="A129:A130"/>
    <mergeCell ref="B129:B130"/>
    <mergeCell ref="C129:C130"/>
    <mergeCell ref="D129:D130"/>
    <mergeCell ref="A115:A117"/>
    <mergeCell ref="A118:A124"/>
    <mergeCell ref="B118:B124"/>
    <mergeCell ref="C118:C124"/>
    <mergeCell ref="F101:F103"/>
    <mergeCell ref="F106:F107"/>
    <mergeCell ref="E115:E117"/>
    <mergeCell ref="H129:H130"/>
    <mergeCell ref="G115:G117"/>
    <mergeCell ref="H101:H103"/>
    <mergeCell ref="H78:H94"/>
    <mergeCell ref="H106:H107"/>
    <mergeCell ref="H115:H117"/>
    <mergeCell ref="G78:G94"/>
    <mergeCell ref="I126:I128"/>
    <mergeCell ref="J126:J128"/>
    <mergeCell ref="I78:I94"/>
    <mergeCell ref="J78:J94"/>
    <mergeCell ref="J101:J103"/>
    <mergeCell ref="J129:J130"/>
    <mergeCell ref="I115:I117"/>
    <mergeCell ref="I129:I130"/>
    <mergeCell ref="H126:H128"/>
    <mergeCell ref="G24:G25"/>
    <mergeCell ref="I106:I107"/>
    <mergeCell ref="U115:U117"/>
    <mergeCell ref="V115:V117"/>
    <mergeCell ref="W115:W117"/>
    <mergeCell ref="V101:V103"/>
    <mergeCell ref="W101:W103"/>
    <mergeCell ref="V78:V94"/>
    <mergeCell ref="H24:H25"/>
    <mergeCell ref="I24:I25"/>
    <mergeCell ref="K106:K107"/>
    <mergeCell ref="S101:S103"/>
    <mergeCell ref="Q106:Q107"/>
    <mergeCell ref="L78:L94"/>
    <mergeCell ref="L101:L103"/>
    <mergeCell ref="P115:P117"/>
    <mergeCell ref="P126:P128"/>
    <mergeCell ref="O78:O94"/>
    <mergeCell ref="J24:J25"/>
    <mergeCell ref="I101:I103"/>
    <mergeCell ref="J106:J107"/>
    <mergeCell ref="J115:J117"/>
    <mergeCell ref="R24:R25"/>
    <mergeCell ref="S24:S25"/>
    <mergeCell ref="O101:O103"/>
    <mergeCell ref="M126:M128"/>
    <mergeCell ref="R78:R94"/>
    <mergeCell ref="N24:N25"/>
    <mergeCell ref="R126:R128"/>
    <mergeCell ref="Q129:Q130"/>
    <mergeCell ref="R129:R130"/>
    <mergeCell ref="O106:O107"/>
    <mergeCell ref="O115:O117"/>
    <mergeCell ref="O24:O25"/>
    <mergeCell ref="Q101:Q103"/>
    <mergeCell ref="R101:R103"/>
    <mergeCell ref="O126:O128"/>
    <mergeCell ref="O129:O130"/>
    <mergeCell ref="R106:R107"/>
    <mergeCell ref="R115:R117"/>
    <mergeCell ref="P24:P25"/>
    <mergeCell ref="P78:P94"/>
    <mergeCell ref="P101:P103"/>
    <mergeCell ref="P106:P107"/>
    <mergeCell ref="P129:P130"/>
    <mergeCell ref="AA126:AA128"/>
    <mergeCell ref="X115:X117"/>
    <mergeCell ref="Z115:Z117"/>
    <mergeCell ref="W126:W128"/>
    <mergeCell ref="X126:X128"/>
    <mergeCell ref="Z126:Z128"/>
    <mergeCell ref="X106:X107"/>
    <mergeCell ref="Z106:Z107"/>
    <mergeCell ref="T24:T25"/>
    <mergeCell ref="U24:U25"/>
    <mergeCell ref="T101:T103"/>
    <mergeCell ref="U101:U103"/>
    <mergeCell ref="T106:T107"/>
    <mergeCell ref="U106:U107"/>
    <mergeCell ref="V126:V128"/>
    <mergeCell ref="AP24:AP25"/>
    <mergeCell ref="AP78:AP94"/>
    <mergeCell ref="AP101:AP103"/>
    <mergeCell ref="AP106:AP107"/>
    <mergeCell ref="AP115:AP117"/>
    <mergeCell ref="AP126:AP128"/>
    <mergeCell ref="Y126:Y128"/>
    <mergeCell ref="W78:W94"/>
    <mergeCell ref="AO24:AO25"/>
    <mergeCell ref="AO78:AO94"/>
    <mergeCell ref="AO101:AO103"/>
    <mergeCell ref="AO106:AO107"/>
    <mergeCell ref="AO115:AO117"/>
    <mergeCell ref="AO126:AO128"/>
    <mergeCell ref="AD115:AD117"/>
    <mergeCell ref="AD126:AD128"/>
    <mergeCell ref="AA115:AA117"/>
    <mergeCell ref="AA101:AA103"/>
    <mergeCell ref="Y78:Y94"/>
    <mergeCell ref="Y101:Y103"/>
    <mergeCell ref="Y106:Y107"/>
    <mergeCell ref="Y115:Y117"/>
    <mergeCell ref="AA106:AA107"/>
    <mergeCell ref="AA78:AA94"/>
    <mergeCell ref="AR24:AR25"/>
    <mergeCell ref="AR78:AR94"/>
    <mergeCell ref="AR101:AR103"/>
    <mergeCell ref="AR106:AR107"/>
    <mergeCell ref="AR115:AR117"/>
    <mergeCell ref="AR126:AR128"/>
    <mergeCell ref="AQ24:AQ25"/>
    <mergeCell ref="AQ78:AQ94"/>
    <mergeCell ref="AQ101:AQ103"/>
    <mergeCell ref="AQ106:AQ107"/>
    <mergeCell ref="AQ115:AQ117"/>
    <mergeCell ref="AQ126:AQ128"/>
    <mergeCell ref="AT106:AT107"/>
    <mergeCell ref="AT115:AT117"/>
    <mergeCell ref="AT126:AT128"/>
    <mergeCell ref="AS24:AS25"/>
    <mergeCell ref="AS78:AS94"/>
    <mergeCell ref="AS101:AS103"/>
    <mergeCell ref="AS106:AS107"/>
    <mergeCell ref="AS115:AS117"/>
    <mergeCell ref="AS126:AS128"/>
    <mergeCell ref="AE24:AE25"/>
    <mergeCell ref="AE78:AE94"/>
    <mergeCell ref="AE101:AE103"/>
    <mergeCell ref="AE106:AE107"/>
    <mergeCell ref="AE115:AE117"/>
    <mergeCell ref="AE126:AE128"/>
    <mergeCell ref="AY106:AY107"/>
    <mergeCell ref="AY115:AY117"/>
    <mergeCell ref="AY126:AY128"/>
    <mergeCell ref="AN24:AN25"/>
    <mergeCell ref="AN78:AN94"/>
    <mergeCell ref="AN101:AN103"/>
    <mergeCell ref="AN106:AN107"/>
    <mergeCell ref="AN115:AN117"/>
    <mergeCell ref="AN126:AN128"/>
    <mergeCell ref="AV24:AV25"/>
    <mergeCell ref="AV78:AV94"/>
    <mergeCell ref="AV101:AV103"/>
    <mergeCell ref="AV106:AV107"/>
    <mergeCell ref="AV115:AV117"/>
    <mergeCell ref="AV126:AV128"/>
    <mergeCell ref="AT24:AT25"/>
    <mergeCell ref="AT78:AT94"/>
    <mergeCell ref="AT101:AT103"/>
  </mergeCells>
  <hyperlinks>
    <hyperlink ref="D91" r:id="rId1" display="http://school-collection.edu.ru/"/>
    <hyperlink ref="D88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7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51" sqref="F151"/>
    </sheetView>
  </sheetViews>
  <sheetFormatPr defaultRowHeight="15.75" x14ac:dyDescent="0.25"/>
  <cols>
    <col min="1" max="1" width="12.28515625" style="208" customWidth="1"/>
    <col min="2" max="2" width="14.85546875" style="209" customWidth="1"/>
    <col min="3" max="3" width="19.28515625" style="210" customWidth="1"/>
    <col min="4" max="4" width="42.7109375" style="228" customWidth="1"/>
    <col min="5" max="5" width="13" customWidth="1"/>
    <col min="6" max="6" width="14.7109375" customWidth="1"/>
    <col min="7" max="7" width="12.5703125" customWidth="1"/>
    <col min="8" max="8" width="15.5703125" customWidth="1"/>
    <col min="9" max="9" width="13.85546875" customWidth="1"/>
    <col min="10" max="10" width="14.42578125" customWidth="1"/>
    <col min="11" max="11" width="13.28515625" customWidth="1"/>
    <col min="12" max="12" width="15.28515625" customWidth="1"/>
    <col min="13" max="13" width="14.42578125" customWidth="1"/>
    <col min="14" max="14" width="14" customWidth="1"/>
    <col min="15" max="15" width="13.140625" customWidth="1"/>
    <col min="16" max="16" width="14.7109375" customWidth="1"/>
    <col min="17" max="18" width="17.28515625" customWidth="1"/>
    <col min="19" max="19" width="19.28515625" customWidth="1"/>
    <col min="20" max="20" width="18.5703125" customWidth="1"/>
    <col min="21" max="24" width="18.7109375" customWidth="1"/>
    <col min="25" max="26" width="16.85546875" customWidth="1"/>
    <col min="27" max="28" width="18.85546875" customWidth="1"/>
    <col min="29" max="29" width="20.28515625" customWidth="1"/>
    <col min="30" max="30" width="16.28515625" customWidth="1"/>
    <col min="31" max="32" width="18.28515625" customWidth="1"/>
    <col min="33" max="33" width="17" customWidth="1"/>
    <col min="34" max="37" width="16.28515625" customWidth="1"/>
    <col min="38" max="38" width="16.140625" customWidth="1"/>
    <col min="39" max="39" width="16.42578125" customWidth="1"/>
    <col min="40" max="40" width="16.7109375" customWidth="1"/>
    <col min="41" max="41" width="17.42578125" customWidth="1"/>
    <col min="42" max="42" width="16.140625" customWidth="1"/>
    <col min="43" max="43" width="15.7109375" customWidth="1"/>
  </cols>
  <sheetData>
    <row r="1" spans="1:43" s="58" customFormat="1" x14ac:dyDescent="0.25">
      <c r="A1" s="192"/>
      <c r="B1" s="193"/>
      <c r="C1" s="194"/>
      <c r="D1" s="195"/>
      <c r="E1" s="184">
        <v>42290</v>
      </c>
      <c r="F1" s="184">
        <v>42283</v>
      </c>
      <c r="G1" s="184">
        <v>42290</v>
      </c>
      <c r="H1" s="184">
        <v>42283</v>
      </c>
      <c r="I1" s="184">
        <v>42282</v>
      </c>
      <c r="J1" s="184">
        <v>42283</v>
      </c>
      <c r="K1" s="184">
        <v>42290</v>
      </c>
      <c r="L1" s="184">
        <v>42290</v>
      </c>
      <c r="M1" s="184">
        <v>42291</v>
      </c>
      <c r="N1" s="184">
        <v>42289</v>
      </c>
      <c r="O1" s="184">
        <v>42289</v>
      </c>
      <c r="P1" s="184">
        <v>42282</v>
      </c>
      <c r="Q1" s="184">
        <v>42282</v>
      </c>
      <c r="R1" s="184">
        <v>42286</v>
      </c>
      <c r="S1" s="184">
        <v>42282</v>
      </c>
      <c r="T1" s="184">
        <v>42286</v>
      </c>
      <c r="U1" s="184">
        <v>42286</v>
      </c>
      <c r="V1" s="196">
        <v>42290</v>
      </c>
      <c r="W1" s="196">
        <v>42290</v>
      </c>
      <c r="X1" s="196">
        <v>42290</v>
      </c>
      <c r="Y1" s="184">
        <v>42285</v>
      </c>
      <c r="Z1" s="196">
        <v>42285</v>
      </c>
      <c r="AA1" s="184">
        <v>42282</v>
      </c>
      <c r="AB1" s="184">
        <v>42282</v>
      </c>
      <c r="AC1" s="184">
        <v>42282</v>
      </c>
      <c r="AD1" s="184">
        <v>42285</v>
      </c>
      <c r="AE1" s="184">
        <v>42282</v>
      </c>
      <c r="AF1" s="184">
        <v>42284</v>
      </c>
      <c r="AG1" s="184">
        <v>42282</v>
      </c>
      <c r="AH1" s="184">
        <v>42284</v>
      </c>
      <c r="AI1" s="184">
        <v>42284</v>
      </c>
      <c r="AJ1" s="184">
        <v>42284</v>
      </c>
      <c r="AK1" s="184">
        <v>42284</v>
      </c>
      <c r="AL1" s="184">
        <v>42284</v>
      </c>
      <c r="AM1" s="184">
        <v>42282</v>
      </c>
      <c r="AN1" s="184">
        <v>42284</v>
      </c>
      <c r="AO1" s="184">
        <v>42283</v>
      </c>
      <c r="AP1" s="184">
        <v>42283</v>
      </c>
      <c r="AQ1" s="184">
        <v>42282</v>
      </c>
    </row>
    <row r="2" spans="1:43" s="199" customFormat="1" ht="63" x14ac:dyDescent="0.25">
      <c r="A2" s="197" t="s">
        <v>49</v>
      </c>
      <c r="B2" s="197" t="s">
        <v>50</v>
      </c>
      <c r="C2" s="198" t="s">
        <v>51</v>
      </c>
      <c r="D2" s="73" t="s">
        <v>52</v>
      </c>
      <c r="E2" s="229" t="s">
        <v>311</v>
      </c>
      <c r="F2" s="73" t="s">
        <v>312</v>
      </c>
      <c r="G2" s="73" t="s">
        <v>313</v>
      </c>
      <c r="H2" s="230" t="s">
        <v>314</v>
      </c>
      <c r="I2" s="73" t="s">
        <v>315</v>
      </c>
      <c r="J2" s="73" t="s">
        <v>316</v>
      </c>
      <c r="K2" s="73" t="s">
        <v>317</v>
      </c>
      <c r="L2" s="73" t="s">
        <v>318</v>
      </c>
      <c r="M2" s="73" t="s">
        <v>319</v>
      </c>
      <c r="N2" s="73" t="s">
        <v>320</v>
      </c>
      <c r="O2" s="73" t="s">
        <v>321</v>
      </c>
      <c r="P2" s="73" t="s">
        <v>322</v>
      </c>
      <c r="Q2" s="73" t="s">
        <v>323</v>
      </c>
      <c r="R2" s="73" t="s">
        <v>324</v>
      </c>
      <c r="S2" s="73" t="s">
        <v>325</v>
      </c>
      <c r="T2" s="73" t="s">
        <v>326</v>
      </c>
      <c r="U2" s="73" t="s">
        <v>327</v>
      </c>
      <c r="V2" s="73" t="s">
        <v>328</v>
      </c>
      <c r="W2" s="73" t="s">
        <v>329</v>
      </c>
      <c r="X2" s="73" t="s">
        <v>330</v>
      </c>
      <c r="Y2" s="73" t="s">
        <v>331</v>
      </c>
      <c r="Z2" s="73" t="s">
        <v>332</v>
      </c>
      <c r="AA2" s="73" t="s">
        <v>333</v>
      </c>
      <c r="AB2" s="73" t="s">
        <v>334</v>
      </c>
      <c r="AC2" s="73" t="s">
        <v>335</v>
      </c>
      <c r="AD2" s="73" t="s">
        <v>336</v>
      </c>
      <c r="AE2" s="73" t="s">
        <v>337</v>
      </c>
      <c r="AF2" s="73" t="s">
        <v>338</v>
      </c>
      <c r="AG2" s="73" t="s">
        <v>339</v>
      </c>
      <c r="AH2" s="73" t="s">
        <v>340</v>
      </c>
      <c r="AI2" s="73" t="s">
        <v>341</v>
      </c>
      <c r="AJ2" s="73" t="s">
        <v>342</v>
      </c>
      <c r="AK2" s="73" t="s">
        <v>343</v>
      </c>
      <c r="AL2" s="73" t="s">
        <v>344</v>
      </c>
      <c r="AM2" s="73" t="s">
        <v>345</v>
      </c>
      <c r="AN2" s="73" t="s">
        <v>346</v>
      </c>
      <c r="AO2" s="73" t="s">
        <v>347</v>
      </c>
      <c r="AP2" s="73" t="s">
        <v>348</v>
      </c>
      <c r="AQ2" s="73" t="s">
        <v>349</v>
      </c>
    </row>
    <row r="3" spans="1:43" ht="31.5" x14ac:dyDescent="0.25">
      <c r="A3" s="293" t="s">
        <v>0</v>
      </c>
      <c r="B3" s="293" t="s">
        <v>1</v>
      </c>
      <c r="C3" s="294" t="s">
        <v>53</v>
      </c>
      <c r="D3" s="114" t="s">
        <v>54</v>
      </c>
      <c r="E3" s="200">
        <v>2</v>
      </c>
      <c r="F3" s="72">
        <v>2</v>
      </c>
      <c r="G3" s="72">
        <v>2</v>
      </c>
      <c r="H3" s="72">
        <v>2</v>
      </c>
      <c r="I3" s="72">
        <v>2</v>
      </c>
      <c r="J3" s="72">
        <v>2</v>
      </c>
      <c r="K3" s="72">
        <v>2</v>
      </c>
      <c r="L3" s="72">
        <v>2</v>
      </c>
      <c r="M3" s="72">
        <v>2</v>
      </c>
      <c r="N3" s="72">
        <v>2</v>
      </c>
      <c r="O3" s="72">
        <v>2</v>
      </c>
      <c r="P3" s="72">
        <v>2</v>
      </c>
      <c r="Q3" s="72">
        <v>2</v>
      </c>
      <c r="R3" s="72">
        <v>2</v>
      </c>
      <c r="S3" s="72">
        <v>2</v>
      </c>
      <c r="T3" s="72">
        <v>2</v>
      </c>
      <c r="U3" s="72">
        <v>2</v>
      </c>
      <c r="V3" s="72">
        <v>2</v>
      </c>
      <c r="W3" s="72">
        <v>1</v>
      </c>
      <c r="X3" s="72">
        <v>2</v>
      </c>
      <c r="Y3" s="72">
        <v>2</v>
      </c>
      <c r="Z3" s="72">
        <v>2</v>
      </c>
      <c r="AA3" s="72">
        <v>2</v>
      </c>
      <c r="AB3" s="72">
        <v>2</v>
      </c>
      <c r="AC3" s="72">
        <v>2</v>
      </c>
      <c r="AD3" s="72">
        <v>2</v>
      </c>
      <c r="AE3" s="72">
        <v>2</v>
      </c>
      <c r="AF3" s="72">
        <v>2</v>
      </c>
      <c r="AG3" s="72">
        <v>2</v>
      </c>
      <c r="AH3" s="72">
        <v>2</v>
      </c>
      <c r="AI3" s="72">
        <v>2</v>
      </c>
      <c r="AJ3" s="72">
        <v>2</v>
      </c>
      <c r="AK3" s="72">
        <v>2</v>
      </c>
      <c r="AL3" s="72">
        <v>2</v>
      </c>
      <c r="AM3" s="72">
        <v>2</v>
      </c>
      <c r="AN3" s="72">
        <v>2</v>
      </c>
      <c r="AO3" s="72">
        <v>2</v>
      </c>
      <c r="AP3" s="72">
        <v>2</v>
      </c>
      <c r="AQ3" s="72">
        <v>2</v>
      </c>
    </row>
    <row r="4" spans="1:43" ht="31.5" x14ac:dyDescent="0.25">
      <c r="A4" s="293"/>
      <c r="B4" s="293"/>
      <c r="C4" s="294"/>
      <c r="D4" s="114" t="s">
        <v>32</v>
      </c>
      <c r="E4" s="200">
        <v>2</v>
      </c>
      <c r="F4" s="72">
        <v>2</v>
      </c>
      <c r="G4" s="72">
        <v>2</v>
      </c>
      <c r="H4" s="72">
        <v>2</v>
      </c>
      <c r="I4" s="72">
        <v>2</v>
      </c>
      <c r="J4" s="72">
        <v>2</v>
      </c>
      <c r="K4" s="72">
        <v>2</v>
      </c>
      <c r="L4" s="72">
        <v>2</v>
      </c>
      <c r="M4" s="72">
        <v>2</v>
      </c>
      <c r="N4" s="72">
        <v>2</v>
      </c>
      <c r="O4" s="72">
        <v>2</v>
      </c>
      <c r="P4" s="72">
        <v>2</v>
      </c>
      <c r="Q4" s="72">
        <v>2</v>
      </c>
      <c r="R4" s="72">
        <v>2</v>
      </c>
      <c r="S4" s="72">
        <v>2</v>
      </c>
      <c r="T4" s="72">
        <v>2</v>
      </c>
      <c r="U4" s="72">
        <v>2</v>
      </c>
      <c r="V4" s="72">
        <v>2</v>
      </c>
      <c r="W4" s="72">
        <v>1</v>
      </c>
      <c r="X4" s="72">
        <v>2</v>
      </c>
      <c r="Y4" s="72">
        <v>2</v>
      </c>
      <c r="Z4" s="72">
        <v>2</v>
      </c>
      <c r="AA4" s="72">
        <v>2</v>
      </c>
      <c r="AB4" s="72">
        <v>2</v>
      </c>
      <c r="AC4" s="72">
        <v>2</v>
      </c>
      <c r="AD4" s="72">
        <v>2</v>
      </c>
      <c r="AE4" s="72">
        <v>2</v>
      </c>
      <c r="AF4" s="72">
        <v>2</v>
      </c>
      <c r="AG4" s="72">
        <v>2</v>
      </c>
      <c r="AH4" s="72">
        <v>2</v>
      </c>
      <c r="AI4" s="72">
        <v>2</v>
      </c>
      <c r="AJ4" s="72">
        <v>2</v>
      </c>
      <c r="AK4" s="72">
        <v>2</v>
      </c>
      <c r="AL4" s="72">
        <v>2</v>
      </c>
      <c r="AM4" s="72">
        <v>2</v>
      </c>
      <c r="AN4" s="72">
        <v>2</v>
      </c>
      <c r="AO4" s="72">
        <v>2</v>
      </c>
      <c r="AP4" s="72">
        <v>2</v>
      </c>
      <c r="AQ4" s="72">
        <v>2</v>
      </c>
    </row>
    <row r="5" spans="1:43" ht="31.5" x14ac:dyDescent="0.25">
      <c r="A5" s="293"/>
      <c r="B5" s="293"/>
      <c r="C5" s="294"/>
      <c r="D5" s="114" t="s">
        <v>33</v>
      </c>
      <c r="E5" s="200">
        <v>2</v>
      </c>
      <c r="F5" s="72">
        <v>2</v>
      </c>
      <c r="G5" s="72">
        <v>2</v>
      </c>
      <c r="H5" s="72">
        <v>2</v>
      </c>
      <c r="I5" s="72">
        <v>2</v>
      </c>
      <c r="J5" s="72">
        <v>2</v>
      </c>
      <c r="K5" s="72">
        <v>2</v>
      </c>
      <c r="L5" s="72">
        <v>2</v>
      </c>
      <c r="M5" s="72">
        <v>2</v>
      </c>
      <c r="N5" s="72">
        <v>2</v>
      </c>
      <c r="O5" s="72">
        <v>2</v>
      </c>
      <c r="P5" s="72">
        <v>2</v>
      </c>
      <c r="Q5" s="72">
        <v>2</v>
      </c>
      <c r="R5" s="72">
        <v>2</v>
      </c>
      <c r="S5" s="72">
        <v>2</v>
      </c>
      <c r="T5" s="72">
        <v>2</v>
      </c>
      <c r="U5" s="72">
        <v>2</v>
      </c>
      <c r="V5" s="72">
        <v>2</v>
      </c>
      <c r="W5" s="72">
        <v>1</v>
      </c>
      <c r="X5" s="72">
        <v>2</v>
      </c>
      <c r="Y5" s="72">
        <v>2</v>
      </c>
      <c r="Z5" s="72">
        <v>2</v>
      </c>
      <c r="AA5" s="72">
        <v>2</v>
      </c>
      <c r="AB5" s="72">
        <v>2</v>
      </c>
      <c r="AC5" s="72">
        <v>2</v>
      </c>
      <c r="AD5" s="72">
        <v>2</v>
      </c>
      <c r="AE5" s="72">
        <v>2</v>
      </c>
      <c r="AF5" s="72">
        <v>2</v>
      </c>
      <c r="AG5" s="72">
        <v>2</v>
      </c>
      <c r="AH5" s="72">
        <v>2</v>
      </c>
      <c r="AI5" s="72">
        <v>2</v>
      </c>
      <c r="AJ5" s="72">
        <v>2</v>
      </c>
      <c r="AK5" s="72">
        <v>2</v>
      </c>
      <c r="AL5" s="72">
        <v>2</v>
      </c>
      <c r="AM5" s="72">
        <v>2</v>
      </c>
      <c r="AN5" s="72">
        <v>2</v>
      </c>
      <c r="AO5" s="72">
        <v>2</v>
      </c>
      <c r="AP5" s="72">
        <v>2</v>
      </c>
      <c r="AQ5" s="72">
        <v>2</v>
      </c>
    </row>
    <row r="6" spans="1:43" ht="94.5" x14ac:dyDescent="0.25">
      <c r="A6" s="293"/>
      <c r="B6" s="293"/>
      <c r="C6" s="294"/>
      <c r="D6" s="114" t="s">
        <v>34</v>
      </c>
      <c r="E6" s="200">
        <v>2</v>
      </c>
      <c r="F6" s="72">
        <v>2</v>
      </c>
      <c r="G6" s="72">
        <v>1</v>
      </c>
      <c r="H6" s="72">
        <v>2</v>
      </c>
      <c r="I6" s="72">
        <v>1</v>
      </c>
      <c r="J6" s="72">
        <v>2</v>
      </c>
      <c r="K6" s="72">
        <v>2</v>
      </c>
      <c r="L6" s="72">
        <v>2</v>
      </c>
      <c r="M6" s="72">
        <v>1</v>
      </c>
      <c r="N6" s="72">
        <v>1</v>
      </c>
      <c r="O6" s="72">
        <v>2</v>
      </c>
      <c r="P6" s="72">
        <v>1</v>
      </c>
      <c r="Q6" s="72">
        <v>1</v>
      </c>
      <c r="R6" s="72">
        <v>1</v>
      </c>
      <c r="S6" s="72">
        <v>1</v>
      </c>
      <c r="T6" s="72">
        <v>1</v>
      </c>
      <c r="U6" s="72">
        <v>1</v>
      </c>
      <c r="V6" s="72">
        <v>2</v>
      </c>
      <c r="W6" s="72">
        <v>1</v>
      </c>
      <c r="X6" s="72">
        <v>2</v>
      </c>
      <c r="Y6" s="72">
        <v>1</v>
      </c>
      <c r="Z6" s="72">
        <v>1</v>
      </c>
      <c r="AA6" s="72">
        <v>2</v>
      </c>
      <c r="AB6" s="72">
        <v>2</v>
      </c>
      <c r="AC6" s="72">
        <v>1</v>
      </c>
      <c r="AD6" s="72">
        <v>1</v>
      </c>
      <c r="AE6" s="72">
        <v>1</v>
      </c>
      <c r="AF6" s="72">
        <v>1</v>
      </c>
      <c r="AG6" s="72">
        <v>1</v>
      </c>
      <c r="AH6" s="72">
        <v>1</v>
      </c>
      <c r="AI6" s="72">
        <v>1</v>
      </c>
      <c r="AJ6" s="72">
        <v>1</v>
      </c>
      <c r="AK6" s="72">
        <v>1</v>
      </c>
      <c r="AL6" s="72">
        <v>2</v>
      </c>
      <c r="AM6" s="72">
        <v>2</v>
      </c>
      <c r="AN6" s="72">
        <v>1</v>
      </c>
      <c r="AO6" s="72">
        <v>1</v>
      </c>
      <c r="AP6" s="72">
        <v>1</v>
      </c>
      <c r="AQ6" s="72">
        <v>2</v>
      </c>
    </row>
    <row r="7" spans="1:43" ht="47.25" x14ac:dyDescent="0.25">
      <c r="A7" s="293"/>
      <c r="B7" s="293"/>
      <c r="C7" s="294"/>
      <c r="D7" s="114" t="s">
        <v>35</v>
      </c>
      <c r="E7" s="200">
        <v>2</v>
      </c>
      <c r="F7" s="72">
        <v>2</v>
      </c>
      <c r="G7" s="72">
        <v>1</v>
      </c>
      <c r="H7" s="72">
        <v>2</v>
      </c>
      <c r="I7" s="72">
        <v>2</v>
      </c>
      <c r="J7" s="72">
        <v>2</v>
      </c>
      <c r="K7" s="72">
        <v>2</v>
      </c>
      <c r="L7" s="72">
        <v>2</v>
      </c>
      <c r="M7" s="72">
        <v>2</v>
      </c>
      <c r="N7" s="72">
        <v>2</v>
      </c>
      <c r="O7" s="72">
        <v>2</v>
      </c>
      <c r="P7" s="72">
        <v>2</v>
      </c>
      <c r="Q7" s="72">
        <v>1</v>
      </c>
      <c r="R7" s="72">
        <v>2</v>
      </c>
      <c r="S7" s="72">
        <v>2</v>
      </c>
      <c r="T7" s="72">
        <v>2</v>
      </c>
      <c r="U7" s="72">
        <v>2</v>
      </c>
      <c r="V7" s="72">
        <v>2</v>
      </c>
      <c r="W7" s="72">
        <v>2</v>
      </c>
      <c r="X7" s="72">
        <v>2</v>
      </c>
      <c r="Y7" s="72">
        <v>2</v>
      </c>
      <c r="Z7" s="72">
        <v>2</v>
      </c>
      <c r="AA7" s="72">
        <v>2</v>
      </c>
      <c r="AB7" s="72">
        <v>2</v>
      </c>
      <c r="AC7" s="72">
        <v>2</v>
      </c>
      <c r="AD7" s="72">
        <v>2</v>
      </c>
      <c r="AE7" s="72">
        <v>2</v>
      </c>
      <c r="AF7" s="72">
        <v>2</v>
      </c>
      <c r="AG7" s="72">
        <v>2</v>
      </c>
      <c r="AH7" s="72">
        <v>2</v>
      </c>
      <c r="AI7" s="72">
        <v>2</v>
      </c>
      <c r="AJ7" s="72">
        <v>2</v>
      </c>
      <c r="AK7" s="72">
        <v>2</v>
      </c>
      <c r="AL7" s="72">
        <v>2</v>
      </c>
      <c r="AM7" s="72">
        <v>2</v>
      </c>
      <c r="AN7" s="72">
        <v>2</v>
      </c>
      <c r="AO7" s="72">
        <v>2</v>
      </c>
      <c r="AP7" s="72">
        <v>2</v>
      </c>
      <c r="AQ7" s="72">
        <v>2</v>
      </c>
    </row>
    <row r="8" spans="1:43" x14ac:dyDescent="0.25">
      <c r="A8" s="293"/>
      <c r="B8" s="293"/>
      <c r="C8" s="294"/>
      <c r="D8" s="114" t="s">
        <v>36</v>
      </c>
      <c r="E8" s="200">
        <v>2</v>
      </c>
      <c r="F8" s="72">
        <v>2</v>
      </c>
      <c r="G8" s="72">
        <v>2</v>
      </c>
      <c r="H8" s="72">
        <v>2</v>
      </c>
      <c r="I8" s="72">
        <v>2</v>
      </c>
      <c r="J8" s="72">
        <v>2</v>
      </c>
      <c r="K8" s="72">
        <v>2</v>
      </c>
      <c r="L8" s="72">
        <v>2</v>
      </c>
      <c r="M8" s="72">
        <v>2</v>
      </c>
      <c r="N8" s="72">
        <v>2</v>
      </c>
      <c r="O8" s="72">
        <v>2</v>
      </c>
      <c r="P8" s="72">
        <v>2</v>
      </c>
      <c r="Q8" s="72">
        <v>2</v>
      </c>
      <c r="R8" s="72">
        <v>2</v>
      </c>
      <c r="S8" s="72">
        <v>2</v>
      </c>
      <c r="T8" s="72">
        <v>2</v>
      </c>
      <c r="U8" s="72">
        <v>2</v>
      </c>
      <c r="V8" s="72">
        <v>2</v>
      </c>
      <c r="W8" s="72">
        <v>2</v>
      </c>
      <c r="X8" s="72">
        <v>2</v>
      </c>
      <c r="Y8" s="72">
        <v>2</v>
      </c>
      <c r="Z8" s="72">
        <v>2</v>
      </c>
      <c r="AA8" s="72">
        <v>2</v>
      </c>
      <c r="AB8" s="72">
        <v>2</v>
      </c>
      <c r="AC8" s="72">
        <v>2</v>
      </c>
      <c r="AD8" s="72">
        <v>1</v>
      </c>
      <c r="AE8" s="72">
        <v>2</v>
      </c>
      <c r="AF8" s="72">
        <v>2</v>
      </c>
      <c r="AG8" s="72">
        <v>2</v>
      </c>
      <c r="AH8" s="72">
        <v>1</v>
      </c>
      <c r="AI8" s="72">
        <v>2</v>
      </c>
      <c r="AJ8" s="72">
        <v>2</v>
      </c>
      <c r="AK8" s="72">
        <v>1</v>
      </c>
      <c r="AL8" s="72">
        <v>2</v>
      </c>
      <c r="AM8" s="72">
        <v>2</v>
      </c>
      <c r="AN8" s="72">
        <v>2</v>
      </c>
      <c r="AO8" s="72">
        <v>2</v>
      </c>
      <c r="AP8" s="72">
        <v>2</v>
      </c>
      <c r="AQ8" s="72">
        <v>2</v>
      </c>
    </row>
    <row r="9" spans="1:43" x14ac:dyDescent="0.25">
      <c r="A9" s="293"/>
      <c r="B9" s="293"/>
      <c r="C9" s="294"/>
      <c r="D9" s="114" t="s">
        <v>37</v>
      </c>
      <c r="E9" s="200">
        <v>2</v>
      </c>
      <c r="F9" s="72">
        <v>2</v>
      </c>
      <c r="G9" s="72">
        <v>2</v>
      </c>
      <c r="H9" s="72">
        <v>2</v>
      </c>
      <c r="I9" s="72">
        <v>2</v>
      </c>
      <c r="J9" s="72">
        <v>2</v>
      </c>
      <c r="K9" s="72">
        <v>2</v>
      </c>
      <c r="L9" s="72">
        <v>2</v>
      </c>
      <c r="M9" s="72">
        <v>2</v>
      </c>
      <c r="N9" s="72">
        <v>2</v>
      </c>
      <c r="O9" s="72">
        <v>2</v>
      </c>
      <c r="P9" s="72">
        <v>2</v>
      </c>
      <c r="Q9" s="72">
        <v>2</v>
      </c>
      <c r="R9" s="72">
        <v>2</v>
      </c>
      <c r="S9" s="72">
        <v>2</v>
      </c>
      <c r="T9" s="72">
        <v>2</v>
      </c>
      <c r="U9" s="72">
        <v>2</v>
      </c>
      <c r="V9" s="72">
        <v>2</v>
      </c>
      <c r="W9" s="72">
        <v>2</v>
      </c>
      <c r="X9" s="72">
        <v>2</v>
      </c>
      <c r="Y9" s="72">
        <v>2</v>
      </c>
      <c r="Z9" s="72">
        <v>2</v>
      </c>
      <c r="AA9" s="72">
        <v>2</v>
      </c>
      <c r="AB9" s="72">
        <v>2</v>
      </c>
      <c r="AC9" s="72">
        <v>2</v>
      </c>
      <c r="AD9" s="72">
        <v>2</v>
      </c>
      <c r="AE9" s="72">
        <v>2</v>
      </c>
      <c r="AF9" s="72">
        <v>2</v>
      </c>
      <c r="AG9" s="72">
        <v>2</v>
      </c>
      <c r="AH9" s="72">
        <v>2</v>
      </c>
      <c r="AI9" s="72">
        <v>2</v>
      </c>
      <c r="AJ9" s="72">
        <v>2</v>
      </c>
      <c r="AK9" s="72">
        <v>2</v>
      </c>
      <c r="AL9" s="72">
        <v>2</v>
      </c>
      <c r="AM9" s="72">
        <v>2</v>
      </c>
      <c r="AN9" s="72">
        <v>2</v>
      </c>
      <c r="AO9" s="72">
        <v>2</v>
      </c>
      <c r="AP9" s="72">
        <v>2</v>
      </c>
      <c r="AQ9" s="72">
        <v>2</v>
      </c>
    </row>
    <row r="10" spans="1:43" x14ac:dyDescent="0.25">
      <c r="A10" s="293"/>
      <c r="B10" s="293"/>
      <c r="C10" s="294"/>
      <c r="D10" s="114" t="s">
        <v>38</v>
      </c>
      <c r="E10" s="200">
        <v>2</v>
      </c>
      <c r="F10" s="72">
        <v>2</v>
      </c>
      <c r="G10" s="72">
        <v>2</v>
      </c>
      <c r="H10" s="72">
        <v>2</v>
      </c>
      <c r="I10" s="72">
        <v>2</v>
      </c>
      <c r="J10" s="72">
        <v>2</v>
      </c>
      <c r="K10" s="72">
        <v>2</v>
      </c>
      <c r="L10" s="72">
        <v>2</v>
      </c>
      <c r="M10" s="72">
        <v>2</v>
      </c>
      <c r="N10" s="72">
        <v>2</v>
      </c>
      <c r="O10" s="72">
        <v>2</v>
      </c>
      <c r="P10" s="72">
        <v>2</v>
      </c>
      <c r="Q10" s="72">
        <v>2</v>
      </c>
      <c r="R10" s="72">
        <v>2</v>
      </c>
      <c r="S10" s="72">
        <v>2</v>
      </c>
      <c r="T10" s="72">
        <v>2</v>
      </c>
      <c r="U10" s="72">
        <v>2</v>
      </c>
      <c r="V10" s="72">
        <v>2</v>
      </c>
      <c r="W10" s="72">
        <v>2</v>
      </c>
      <c r="X10" s="72">
        <v>2</v>
      </c>
      <c r="Y10" s="72">
        <v>2</v>
      </c>
      <c r="Z10" s="72">
        <v>2</v>
      </c>
      <c r="AA10" s="72">
        <v>2</v>
      </c>
      <c r="AB10" s="72">
        <v>2</v>
      </c>
      <c r="AC10" s="72">
        <v>2</v>
      </c>
      <c r="AD10" s="72">
        <v>2</v>
      </c>
      <c r="AE10" s="72">
        <v>2</v>
      </c>
      <c r="AF10" s="72">
        <v>2</v>
      </c>
      <c r="AG10" s="72">
        <v>2</v>
      </c>
      <c r="AH10" s="72">
        <v>2</v>
      </c>
      <c r="AI10" s="72">
        <v>2</v>
      </c>
      <c r="AJ10" s="72">
        <v>2</v>
      </c>
      <c r="AK10" s="72">
        <v>2</v>
      </c>
      <c r="AL10" s="72">
        <v>2</v>
      </c>
      <c r="AM10" s="72">
        <v>2</v>
      </c>
      <c r="AN10" s="72">
        <v>2</v>
      </c>
      <c r="AO10" s="72">
        <v>0</v>
      </c>
      <c r="AP10" s="72">
        <v>0</v>
      </c>
      <c r="AQ10" s="72">
        <v>2</v>
      </c>
    </row>
    <row r="11" spans="1:43" x14ac:dyDescent="0.25">
      <c r="A11" s="293"/>
      <c r="B11" s="293"/>
      <c r="C11" s="294"/>
      <c r="D11" s="114" t="s">
        <v>39</v>
      </c>
      <c r="E11" s="200">
        <v>2</v>
      </c>
      <c r="F11" s="72">
        <v>2</v>
      </c>
      <c r="G11" s="72">
        <v>2</v>
      </c>
      <c r="H11" s="72">
        <v>2</v>
      </c>
      <c r="I11" s="72">
        <v>2</v>
      </c>
      <c r="J11" s="72">
        <v>2</v>
      </c>
      <c r="K11" s="72">
        <v>2</v>
      </c>
      <c r="L11" s="72">
        <v>2</v>
      </c>
      <c r="M11" s="72">
        <v>2</v>
      </c>
      <c r="N11" s="72">
        <v>2</v>
      </c>
      <c r="O11" s="72">
        <v>2</v>
      </c>
      <c r="P11" s="72">
        <v>2</v>
      </c>
      <c r="Q11" s="72">
        <v>2</v>
      </c>
      <c r="R11" s="72">
        <v>2</v>
      </c>
      <c r="S11" s="72">
        <v>2</v>
      </c>
      <c r="T11" s="72">
        <v>2</v>
      </c>
      <c r="U11" s="72">
        <v>2</v>
      </c>
      <c r="V11" s="72">
        <v>2</v>
      </c>
      <c r="W11" s="72">
        <v>2</v>
      </c>
      <c r="X11" s="72">
        <v>2</v>
      </c>
      <c r="Y11" s="72">
        <v>2</v>
      </c>
      <c r="Z11" s="72">
        <v>2</v>
      </c>
      <c r="AA11" s="72">
        <v>2</v>
      </c>
      <c r="AB11" s="72">
        <v>2</v>
      </c>
      <c r="AC11" s="72">
        <v>2</v>
      </c>
      <c r="AD11" s="72">
        <v>2</v>
      </c>
      <c r="AE11" s="72">
        <v>2</v>
      </c>
      <c r="AF11" s="72">
        <v>2</v>
      </c>
      <c r="AG11" s="72">
        <v>2</v>
      </c>
      <c r="AH11" s="72">
        <v>2</v>
      </c>
      <c r="AI11" s="72">
        <v>2</v>
      </c>
      <c r="AJ11" s="72">
        <v>1</v>
      </c>
      <c r="AK11" s="72">
        <v>2</v>
      </c>
      <c r="AL11" s="72">
        <v>2</v>
      </c>
      <c r="AM11" s="72">
        <v>2</v>
      </c>
      <c r="AN11" s="72">
        <v>2</v>
      </c>
      <c r="AO11" s="72">
        <v>2</v>
      </c>
      <c r="AP11" s="72">
        <v>2</v>
      </c>
      <c r="AQ11" s="72">
        <v>2</v>
      </c>
    </row>
    <row r="12" spans="1:43" x14ac:dyDescent="0.25">
      <c r="A12" s="293"/>
      <c r="B12" s="293"/>
      <c r="C12" s="294"/>
      <c r="D12" s="114" t="s">
        <v>40</v>
      </c>
      <c r="E12" s="200">
        <v>2</v>
      </c>
      <c r="F12" s="72">
        <v>2</v>
      </c>
      <c r="G12" s="72">
        <v>2</v>
      </c>
      <c r="H12" s="72">
        <v>2</v>
      </c>
      <c r="I12" s="72">
        <v>2</v>
      </c>
      <c r="J12" s="72">
        <v>2</v>
      </c>
      <c r="K12" s="72">
        <v>2</v>
      </c>
      <c r="L12" s="72">
        <v>2</v>
      </c>
      <c r="M12" s="72">
        <v>2</v>
      </c>
      <c r="N12" s="72">
        <v>2</v>
      </c>
      <c r="O12" s="72">
        <v>2</v>
      </c>
      <c r="P12" s="72">
        <v>2</v>
      </c>
      <c r="Q12" s="72">
        <v>2</v>
      </c>
      <c r="R12" s="72">
        <v>2</v>
      </c>
      <c r="S12" s="72">
        <v>2</v>
      </c>
      <c r="T12" s="72">
        <v>2</v>
      </c>
      <c r="U12" s="72">
        <v>2</v>
      </c>
      <c r="V12" s="72">
        <v>2</v>
      </c>
      <c r="W12" s="72">
        <v>2</v>
      </c>
      <c r="X12" s="72">
        <v>2</v>
      </c>
      <c r="Y12" s="72">
        <v>2</v>
      </c>
      <c r="Z12" s="72">
        <v>2</v>
      </c>
      <c r="AA12" s="72">
        <v>2</v>
      </c>
      <c r="AB12" s="72">
        <v>2</v>
      </c>
      <c r="AC12" s="72">
        <v>2</v>
      </c>
      <c r="AD12" s="72">
        <v>2</v>
      </c>
      <c r="AE12" s="72">
        <v>2</v>
      </c>
      <c r="AF12" s="72">
        <v>2</v>
      </c>
      <c r="AG12" s="72">
        <v>2</v>
      </c>
      <c r="AH12" s="72">
        <v>2</v>
      </c>
      <c r="AI12" s="72">
        <v>2</v>
      </c>
      <c r="AJ12" s="72">
        <v>2</v>
      </c>
      <c r="AK12" s="72">
        <v>2</v>
      </c>
      <c r="AL12" s="72">
        <v>2</v>
      </c>
      <c r="AM12" s="72">
        <v>2</v>
      </c>
      <c r="AN12" s="72">
        <v>2</v>
      </c>
      <c r="AO12" s="72">
        <v>2</v>
      </c>
      <c r="AP12" s="72">
        <v>2</v>
      </c>
      <c r="AQ12" s="72">
        <v>2</v>
      </c>
    </row>
    <row r="13" spans="1:43" x14ac:dyDescent="0.25">
      <c r="A13" s="293"/>
      <c r="B13" s="293"/>
      <c r="C13" s="294"/>
      <c r="D13" s="114" t="s">
        <v>41</v>
      </c>
      <c r="E13" s="200">
        <v>2</v>
      </c>
      <c r="F13" s="72">
        <v>2</v>
      </c>
      <c r="G13" s="72">
        <v>2</v>
      </c>
      <c r="H13" s="72">
        <v>2</v>
      </c>
      <c r="I13" s="72" t="s">
        <v>350</v>
      </c>
      <c r="J13" s="72">
        <v>2</v>
      </c>
      <c r="K13" s="72">
        <v>2</v>
      </c>
      <c r="L13" s="72">
        <v>2</v>
      </c>
      <c r="M13" s="72">
        <v>2</v>
      </c>
      <c r="N13" s="72">
        <v>2</v>
      </c>
      <c r="O13" s="72">
        <v>2</v>
      </c>
      <c r="P13" s="72">
        <v>2</v>
      </c>
      <c r="Q13" s="72">
        <v>2</v>
      </c>
      <c r="R13" s="72">
        <v>2</v>
      </c>
      <c r="S13" s="72">
        <v>2</v>
      </c>
      <c r="T13" s="72">
        <v>2</v>
      </c>
      <c r="U13" s="72">
        <v>2</v>
      </c>
      <c r="V13" s="72">
        <v>2</v>
      </c>
      <c r="W13" s="72">
        <v>1</v>
      </c>
      <c r="X13" s="72">
        <v>2</v>
      </c>
      <c r="Y13" s="72">
        <v>2</v>
      </c>
      <c r="Z13" s="72">
        <v>2</v>
      </c>
      <c r="AA13" s="72">
        <v>2</v>
      </c>
      <c r="AB13" s="72">
        <v>2</v>
      </c>
      <c r="AC13" s="72">
        <v>2</v>
      </c>
      <c r="AD13" s="72">
        <v>2</v>
      </c>
      <c r="AE13" s="72">
        <v>2</v>
      </c>
      <c r="AF13" s="72">
        <v>2</v>
      </c>
      <c r="AG13" s="72">
        <v>2</v>
      </c>
      <c r="AH13" s="72">
        <v>2</v>
      </c>
      <c r="AI13" s="72">
        <v>2</v>
      </c>
      <c r="AJ13" s="72">
        <v>2</v>
      </c>
      <c r="AK13" s="72">
        <v>2</v>
      </c>
      <c r="AL13" s="72">
        <v>2</v>
      </c>
      <c r="AM13" s="72">
        <v>2</v>
      </c>
      <c r="AN13" s="72">
        <v>2</v>
      </c>
      <c r="AO13" s="72">
        <v>2</v>
      </c>
      <c r="AP13" s="72">
        <v>2</v>
      </c>
      <c r="AQ13" s="72">
        <v>2</v>
      </c>
    </row>
    <row r="14" spans="1:43" ht="31.5" x14ac:dyDescent="0.25">
      <c r="A14" s="293"/>
      <c r="B14" s="293"/>
      <c r="C14" s="294"/>
      <c r="D14" s="114" t="s">
        <v>42</v>
      </c>
      <c r="E14" s="200">
        <v>2</v>
      </c>
      <c r="F14" s="72">
        <v>2</v>
      </c>
      <c r="G14" s="72">
        <v>2</v>
      </c>
      <c r="H14" s="72">
        <v>2</v>
      </c>
      <c r="I14" s="72">
        <v>2</v>
      </c>
      <c r="J14" s="72">
        <v>2</v>
      </c>
      <c r="K14" s="72">
        <v>0</v>
      </c>
      <c r="L14" s="72">
        <v>0</v>
      </c>
      <c r="M14" s="72">
        <v>2</v>
      </c>
      <c r="N14" s="72">
        <v>2</v>
      </c>
      <c r="O14" s="72">
        <v>2</v>
      </c>
      <c r="P14" s="72">
        <v>2</v>
      </c>
      <c r="Q14" s="72">
        <v>2</v>
      </c>
      <c r="R14" s="72">
        <v>2</v>
      </c>
      <c r="S14" s="72">
        <v>2</v>
      </c>
      <c r="T14" s="72">
        <v>2</v>
      </c>
      <c r="U14" s="72">
        <v>2</v>
      </c>
      <c r="V14" s="72">
        <v>2</v>
      </c>
      <c r="W14" s="72">
        <v>2</v>
      </c>
      <c r="X14" s="72">
        <v>2</v>
      </c>
      <c r="Y14" s="72">
        <v>2</v>
      </c>
      <c r="Z14" s="72">
        <v>2</v>
      </c>
      <c r="AA14" s="72">
        <v>2</v>
      </c>
      <c r="AB14" s="72">
        <v>2</v>
      </c>
      <c r="AC14" s="72">
        <v>2</v>
      </c>
      <c r="AD14" s="72">
        <v>2</v>
      </c>
      <c r="AE14" s="72">
        <v>2</v>
      </c>
      <c r="AF14" s="72">
        <v>2</v>
      </c>
      <c r="AG14" s="72">
        <v>2</v>
      </c>
      <c r="AH14" s="72">
        <v>0</v>
      </c>
      <c r="AI14" s="72">
        <v>0</v>
      </c>
      <c r="AJ14" s="72">
        <v>2</v>
      </c>
      <c r="AK14" s="72">
        <v>2</v>
      </c>
      <c r="AL14" s="72">
        <v>2</v>
      </c>
      <c r="AM14" s="72">
        <v>2</v>
      </c>
      <c r="AN14" s="72">
        <v>2</v>
      </c>
      <c r="AO14" s="72">
        <v>2</v>
      </c>
      <c r="AP14" s="72">
        <v>2</v>
      </c>
      <c r="AQ14" s="72">
        <v>2</v>
      </c>
    </row>
    <row r="15" spans="1:43" x14ac:dyDescent="0.25">
      <c r="A15" s="293"/>
      <c r="B15" s="293"/>
      <c r="C15" s="294"/>
      <c r="D15" s="114" t="s">
        <v>43</v>
      </c>
      <c r="E15" s="200">
        <v>2</v>
      </c>
      <c r="F15" s="72">
        <v>2</v>
      </c>
      <c r="G15" s="72">
        <v>1</v>
      </c>
      <c r="H15" s="72">
        <v>2</v>
      </c>
      <c r="I15" s="72">
        <v>2</v>
      </c>
      <c r="J15" s="72">
        <v>2</v>
      </c>
      <c r="K15" s="72">
        <v>2</v>
      </c>
      <c r="L15" s="72">
        <v>2</v>
      </c>
      <c r="M15" s="72">
        <v>2</v>
      </c>
      <c r="N15" s="72">
        <v>2</v>
      </c>
      <c r="O15" s="72">
        <v>2</v>
      </c>
      <c r="P15" s="72">
        <v>2</v>
      </c>
      <c r="Q15" s="72">
        <v>2</v>
      </c>
      <c r="R15" s="72">
        <v>1</v>
      </c>
      <c r="S15" s="72">
        <v>2</v>
      </c>
      <c r="T15" s="72">
        <v>2</v>
      </c>
      <c r="U15" s="72">
        <v>2</v>
      </c>
      <c r="V15" s="72">
        <v>2</v>
      </c>
      <c r="W15" s="72">
        <v>2</v>
      </c>
      <c r="X15" s="72">
        <v>2</v>
      </c>
      <c r="Y15" s="72">
        <v>2</v>
      </c>
      <c r="Z15" s="72">
        <v>2</v>
      </c>
      <c r="AA15" s="72">
        <v>1</v>
      </c>
      <c r="AB15" s="72">
        <v>2</v>
      </c>
      <c r="AC15" s="72">
        <v>2</v>
      </c>
      <c r="AD15" s="72">
        <v>2</v>
      </c>
      <c r="AE15" s="72">
        <v>0</v>
      </c>
      <c r="AF15" s="72">
        <v>1</v>
      </c>
      <c r="AG15" s="72">
        <v>2</v>
      </c>
      <c r="AH15" s="72">
        <v>0</v>
      </c>
      <c r="AI15" s="72">
        <v>0</v>
      </c>
      <c r="AJ15" s="72">
        <v>2</v>
      </c>
      <c r="AK15" s="72">
        <v>1</v>
      </c>
      <c r="AL15" s="72">
        <v>2</v>
      </c>
      <c r="AM15" s="72">
        <v>2</v>
      </c>
      <c r="AN15" s="72">
        <v>2</v>
      </c>
      <c r="AO15" s="72">
        <v>2</v>
      </c>
      <c r="AP15" s="72">
        <v>2</v>
      </c>
      <c r="AQ15" s="72">
        <v>2</v>
      </c>
    </row>
    <row r="16" spans="1:43" ht="47.25" x14ac:dyDescent="0.25">
      <c r="A16" s="293"/>
      <c r="B16" s="293" t="s">
        <v>2</v>
      </c>
      <c r="C16" s="294" t="s">
        <v>53</v>
      </c>
      <c r="D16" s="115" t="s">
        <v>44</v>
      </c>
      <c r="E16" s="200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4" ht="31.5" x14ac:dyDescent="0.25">
      <c r="A17" s="293"/>
      <c r="B17" s="293"/>
      <c r="C17" s="294"/>
      <c r="D17" s="114" t="s">
        <v>45</v>
      </c>
      <c r="E17" s="200">
        <v>2</v>
      </c>
      <c r="F17" s="72">
        <v>2</v>
      </c>
      <c r="G17" s="72">
        <v>2</v>
      </c>
      <c r="H17" s="72">
        <v>2</v>
      </c>
      <c r="I17" s="72">
        <v>2</v>
      </c>
      <c r="J17" s="72">
        <v>2</v>
      </c>
      <c r="K17" s="72">
        <v>2</v>
      </c>
      <c r="L17" s="72">
        <v>2</v>
      </c>
      <c r="M17" s="72">
        <v>2</v>
      </c>
      <c r="N17" s="72">
        <v>2</v>
      </c>
      <c r="O17" s="72">
        <v>2</v>
      </c>
      <c r="P17" s="72">
        <v>2</v>
      </c>
      <c r="Q17" s="72">
        <v>2</v>
      </c>
      <c r="R17" s="72">
        <v>2</v>
      </c>
      <c r="S17" s="72">
        <v>2</v>
      </c>
      <c r="T17" s="72">
        <v>1</v>
      </c>
      <c r="U17" s="72">
        <v>2</v>
      </c>
      <c r="V17" s="72">
        <v>0</v>
      </c>
      <c r="W17" s="72">
        <v>2</v>
      </c>
      <c r="X17" s="72">
        <v>2</v>
      </c>
      <c r="Y17" s="72">
        <v>2</v>
      </c>
      <c r="Z17" s="72">
        <v>1</v>
      </c>
      <c r="AA17" s="72">
        <v>2</v>
      </c>
      <c r="AB17" s="72">
        <v>2</v>
      </c>
      <c r="AC17" s="72">
        <v>2</v>
      </c>
      <c r="AD17" s="72">
        <v>2</v>
      </c>
      <c r="AE17" s="72">
        <v>2</v>
      </c>
      <c r="AF17" s="72">
        <v>2</v>
      </c>
      <c r="AG17" s="72">
        <v>2</v>
      </c>
      <c r="AH17" s="72">
        <v>0</v>
      </c>
      <c r="AI17" s="72">
        <v>2</v>
      </c>
      <c r="AJ17" s="72">
        <v>2</v>
      </c>
      <c r="AK17" s="72">
        <v>2</v>
      </c>
      <c r="AL17" s="72">
        <v>2</v>
      </c>
      <c r="AM17" s="72">
        <v>2</v>
      </c>
      <c r="AN17" s="72">
        <v>2</v>
      </c>
      <c r="AO17" s="72">
        <v>0</v>
      </c>
      <c r="AP17" s="72">
        <v>2</v>
      </c>
      <c r="AQ17" s="72">
        <v>2</v>
      </c>
    </row>
    <row r="18" spans="1:44" ht="31.5" x14ac:dyDescent="0.25">
      <c r="A18" s="293"/>
      <c r="B18" s="293"/>
      <c r="C18" s="294"/>
      <c r="D18" s="114" t="s">
        <v>46</v>
      </c>
      <c r="E18" s="200">
        <v>2</v>
      </c>
      <c r="F18" s="72">
        <v>2</v>
      </c>
      <c r="G18" s="72">
        <v>2</v>
      </c>
      <c r="H18" s="72">
        <v>2</v>
      </c>
      <c r="I18" s="72">
        <v>1</v>
      </c>
      <c r="J18" s="72">
        <v>2</v>
      </c>
      <c r="K18" s="72">
        <v>2</v>
      </c>
      <c r="L18" s="72">
        <v>1</v>
      </c>
      <c r="M18" s="72">
        <v>2</v>
      </c>
      <c r="N18" s="72">
        <v>2</v>
      </c>
      <c r="O18" s="72">
        <v>2</v>
      </c>
      <c r="P18" s="72">
        <v>2</v>
      </c>
      <c r="Q18" s="72">
        <v>1</v>
      </c>
      <c r="R18" s="72">
        <v>2</v>
      </c>
      <c r="S18" s="72">
        <v>2</v>
      </c>
      <c r="T18" s="72">
        <v>2</v>
      </c>
      <c r="U18" s="72">
        <v>2</v>
      </c>
      <c r="V18" s="72">
        <v>0</v>
      </c>
      <c r="W18" s="72">
        <v>0</v>
      </c>
      <c r="X18" s="72">
        <v>1</v>
      </c>
      <c r="Y18" s="72">
        <v>2</v>
      </c>
      <c r="Z18" s="72">
        <v>2</v>
      </c>
      <c r="AA18" s="72">
        <v>2</v>
      </c>
      <c r="AB18" s="72">
        <v>2</v>
      </c>
      <c r="AC18" s="72">
        <v>2</v>
      </c>
      <c r="AD18" s="72">
        <v>2</v>
      </c>
      <c r="AE18" s="72">
        <v>2</v>
      </c>
      <c r="AF18" s="72">
        <v>2</v>
      </c>
      <c r="AG18" s="72">
        <v>2</v>
      </c>
      <c r="AH18" s="72">
        <v>0</v>
      </c>
      <c r="AI18" s="72">
        <v>2</v>
      </c>
      <c r="AJ18" s="72">
        <v>2</v>
      </c>
      <c r="AK18" s="72">
        <v>2</v>
      </c>
      <c r="AL18" s="72">
        <v>2</v>
      </c>
      <c r="AM18" s="72">
        <v>2</v>
      </c>
      <c r="AN18" s="72">
        <v>2</v>
      </c>
      <c r="AO18" s="72">
        <v>0</v>
      </c>
      <c r="AP18" s="72">
        <v>2</v>
      </c>
      <c r="AQ18" s="72">
        <v>2</v>
      </c>
    </row>
    <row r="19" spans="1:44" ht="31.5" x14ac:dyDescent="0.25">
      <c r="A19" s="293"/>
      <c r="B19" s="293"/>
      <c r="C19" s="294"/>
      <c r="D19" s="114" t="s">
        <v>47</v>
      </c>
      <c r="E19" s="200">
        <v>2</v>
      </c>
      <c r="F19" s="72">
        <v>2</v>
      </c>
      <c r="G19" s="72">
        <v>2</v>
      </c>
      <c r="H19" s="72">
        <v>2</v>
      </c>
      <c r="I19" s="72">
        <v>2</v>
      </c>
      <c r="J19" s="72">
        <v>2</v>
      </c>
      <c r="K19" s="72">
        <v>2</v>
      </c>
      <c r="L19" s="72">
        <v>2</v>
      </c>
      <c r="M19" s="72">
        <v>2</v>
      </c>
      <c r="N19" s="72">
        <v>2</v>
      </c>
      <c r="O19" s="72">
        <v>2</v>
      </c>
      <c r="P19" s="72">
        <v>2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0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2</v>
      </c>
      <c r="AH19" s="72">
        <v>0</v>
      </c>
      <c r="AI19" s="72">
        <v>2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0</v>
      </c>
      <c r="AP19" s="72">
        <v>2</v>
      </c>
      <c r="AQ19" s="72">
        <v>2</v>
      </c>
    </row>
    <row r="20" spans="1:44" ht="47.25" x14ac:dyDescent="0.25">
      <c r="A20" s="293"/>
      <c r="B20" s="293"/>
      <c r="C20" s="294"/>
      <c r="D20" s="114" t="s">
        <v>48</v>
      </c>
      <c r="E20" s="200">
        <v>2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72">
        <v>2</v>
      </c>
      <c r="L20" s="72">
        <v>2</v>
      </c>
      <c r="M20" s="72">
        <v>2</v>
      </c>
      <c r="N20" s="72">
        <v>2</v>
      </c>
      <c r="O20" s="72">
        <v>2</v>
      </c>
      <c r="P20" s="72">
        <v>2</v>
      </c>
      <c r="Q20" s="72">
        <v>2</v>
      </c>
      <c r="R20" s="72">
        <v>2</v>
      </c>
      <c r="S20" s="72">
        <v>2</v>
      </c>
      <c r="T20" s="72">
        <v>2</v>
      </c>
      <c r="U20" s="72">
        <v>2</v>
      </c>
      <c r="V20" s="72">
        <v>0</v>
      </c>
      <c r="W20" s="72">
        <v>2</v>
      </c>
      <c r="X20" s="72">
        <v>2</v>
      </c>
      <c r="Y20" s="72">
        <v>2</v>
      </c>
      <c r="Z20" s="72">
        <v>2</v>
      </c>
      <c r="AA20" s="72">
        <v>2</v>
      </c>
      <c r="AB20" s="72">
        <v>2</v>
      </c>
      <c r="AC20" s="72">
        <v>2</v>
      </c>
      <c r="AD20" s="72">
        <v>2</v>
      </c>
      <c r="AE20" s="72">
        <v>2</v>
      </c>
      <c r="AF20" s="72">
        <v>2</v>
      </c>
      <c r="AG20" s="72">
        <v>2</v>
      </c>
      <c r="AH20" s="72">
        <v>0</v>
      </c>
      <c r="AI20" s="72">
        <v>2</v>
      </c>
      <c r="AJ20" s="72">
        <v>2</v>
      </c>
      <c r="AK20" s="72">
        <v>2</v>
      </c>
      <c r="AL20" s="72">
        <v>2</v>
      </c>
      <c r="AM20" s="72">
        <v>2</v>
      </c>
      <c r="AN20" s="72">
        <v>2</v>
      </c>
      <c r="AO20" s="72">
        <v>0</v>
      </c>
      <c r="AP20" s="72">
        <v>2</v>
      </c>
      <c r="AQ20" s="72">
        <v>2</v>
      </c>
    </row>
    <row r="21" spans="1:44" s="95" customFormat="1" ht="63" x14ac:dyDescent="0.25">
      <c r="A21" s="293"/>
      <c r="B21" s="293"/>
      <c r="C21" s="294"/>
      <c r="D21" s="116" t="s">
        <v>159</v>
      </c>
      <c r="E21" s="200">
        <v>2</v>
      </c>
      <c r="F21" s="72">
        <v>2</v>
      </c>
      <c r="G21" s="72">
        <v>2</v>
      </c>
      <c r="H21" s="72">
        <v>2</v>
      </c>
      <c r="I21" s="72">
        <v>2</v>
      </c>
      <c r="J21" s="72">
        <v>2</v>
      </c>
      <c r="K21" s="72">
        <v>0</v>
      </c>
      <c r="L21" s="72">
        <v>2</v>
      </c>
      <c r="M21" s="72">
        <v>2</v>
      </c>
      <c r="N21" s="72">
        <v>2</v>
      </c>
      <c r="O21" s="72">
        <v>2</v>
      </c>
      <c r="P21" s="72">
        <v>2</v>
      </c>
      <c r="Q21" s="72">
        <v>1</v>
      </c>
      <c r="R21" s="72">
        <v>0</v>
      </c>
      <c r="S21" s="72">
        <v>2</v>
      </c>
      <c r="T21" s="72">
        <v>0</v>
      </c>
      <c r="U21" s="72">
        <v>0</v>
      </c>
      <c r="V21" s="72">
        <v>0</v>
      </c>
      <c r="W21" s="72">
        <v>0</v>
      </c>
      <c r="X21" s="72">
        <v>2</v>
      </c>
      <c r="Y21" s="72">
        <v>2</v>
      </c>
      <c r="Z21" s="72">
        <v>1</v>
      </c>
      <c r="AA21" s="72">
        <v>2</v>
      </c>
      <c r="AB21" s="72">
        <v>1</v>
      </c>
      <c r="AC21" s="72">
        <v>2</v>
      </c>
      <c r="AD21" s="72">
        <v>2</v>
      </c>
      <c r="AE21" s="72">
        <v>0</v>
      </c>
      <c r="AF21" s="72">
        <v>2</v>
      </c>
      <c r="AG21" s="72">
        <v>1</v>
      </c>
      <c r="AH21" s="72">
        <v>0</v>
      </c>
      <c r="AI21" s="72">
        <v>2</v>
      </c>
      <c r="AJ21" s="72">
        <v>2</v>
      </c>
      <c r="AK21" s="72">
        <v>2</v>
      </c>
      <c r="AL21" s="72">
        <v>1</v>
      </c>
      <c r="AM21" s="72">
        <v>2</v>
      </c>
      <c r="AN21" s="72">
        <v>0</v>
      </c>
      <c r="AO21" s="72">
        <v>0</v>
      </c>
      <c r="AP21" s="72">
        <v>2</v>
      </c>
      <c r="AQ21" s="72">
        <v>1</v>
      </c>
    </row>
    <row r="22" spans="1:44" ht="31.5" x14ac:dyDescent="0.25">
      <c r="A22" s="293"/>
      <c r="B22" s="293" t="s">
        <v>3</v>
      </c>
      <c r="C22" s="198" t="s">
        <v>4</v>
      </c>
      <c r="D22" s="114" t="s">
        <v>55</v>
      </c>
      <c r="E22" s="200">
        <v>2</v>
      </c>
      <c r="F22" s="72">
        <v>2</v>
      </c>
      <c r="G22" s="72">
        <v>2</v>
      </c>
      <c r="H22" s="72">
        <v>2</v>
      </c>
      <c r="I22" s="72">
        <v>2</v>
      </c>
      <c r="J22" s="72">
        <v>2</v>
      </c>
      <c r="K22" s="72">
        <v>2</v>
      </c>
      <c r="L22" s="72">
        <v>2</v>
      </c>
      <c r="M22" s="72">
        <v>2</v>
      </c>
      <c r="N22" s="72">
        <v>2</v>
      </c>
      <c r="O22" s="72">
        <v>2</v>
      </c>
      <c r="P22" s="72">
        <v>2</v>
      </c>
      <c r="Q22" s="72">
        <v>2</v>
      </c>
      <c r="R22" s="72">
        <v>0</v>
      </c>
      <c r="S22" s="72">
        <v>2</v>
      </c>
      <c r="T22" s="72">
        <v>2</v>
      </c>
      <c r="U22" s="72">
        <v>2</v>
      </c>
      <c r="V22" s="72">
        <v>2</v>
      </c>
      <c r="W22" s="72">
        <v>1</v>
      </c>
      <c r="X22" s="72">
        <v>2</v>
      </c>
      <c r="Y22" s="72">
        <v>2</v>
      </c>
      <c r="Z22" s="72">
        <v>2</v>
      </c>
      <c r="AA22" s="72">
        <v>2</v>
      </c>
      <c r="AB22" s="72">
        <v>2</v>
      </c>
      <c r="AC22" s="72">
        <v>2</v>
      </c>
      <c r="AD22" s="72">
        <v>2</v>
      </c>
      <c r="AE22" s="72">
        <v>2</v>
      </c>
      <c r="AF22" s="72">
        <v>2</v>
      </c>
      <c r="AG22" s="72">
        <v>2</v>
      </c>
      <c r="AH22" s="72">
        <v>2</v>
      </c>
      <c r="AI22" s="72">
        <v>1</v>
      </c>
      <c r="AJ22" s="72">
        <v>2</v>
      </c>
      <c r="AK22" s="72">
        <v>1</v>
      </c>
      <c r="AL22" s="72">
        <v>2</v>
      </c>
      <c r="AM22" s="72">
        <v>2</v>
      </c>
      <c r="AN22" s="72">
        <v>2</v>
      </c>
      <c r="AO22" s="72">
        <v>2</v>
      </c>
      <c r="AP22" s="72">
        <v>2</v>
      </c>
      <c r="AQ22" s="72">
        <v>2</v>
      </c>
    </row>
    <row r="23" spans="1:44" ht="47.25" x14ac:dyDescent="0.25">
      <c r="A23" s="293"/>
      <c r="B23" s="293"/>
      <c r="C23" s="198" t="s">
        <v>5</v>
      </c>
      <c r="D23" s="114" t="s">
        <v>56</v>
      </c>
      <c r="E23" s="200">
        <v>2</v>
      </c>
      <c r="F23" s="72">
        <v>1</v>
      </c>
      <c r="G23" s="72">
        <v>1</v>
      </c>
      <c r="H23" s="72">
        <v>2</v>
      </c>
      <c r="I23" s="72">
        <v>2</v>
      </c>
      <c r="J23" s="72">
        <v>2</v>
      </c>
      <c r="K23" s="72">
        <v>2</v>
      </c>
      <c r="L23" s="72">
        <v>1</v>
      </c>
      <c r="M23" s="72">
        <v>2</v>
      </c>
      <c r="N23" s="72">
        <v>2</v>
      </c>
      <c r="O23" s="72">
        <v>2</v>
      </c>
      <c r="P23" s="72">
        <v>2</v>
      </c>
      <c r="Q23" s="72">
        <v>2</v>
      </c>
      <c r="R23" s="72">
        <v>1</v>
      </c>
      <c r="S23" s="72">
        <v>2</v>
      </c>
      <c r="T23" s="72">
        <v>2</v>
      </c>
      <c r="U23" s="72">
        <v>1</v>
      </c>
      <c r="V23" s="72">
        <v>1</v>
      </c>
      <c r="W23" s="72">
        <v>2</v>
      </c>
      <c r="X23" s="72">
        <v>2</v>
      </c>
      <c r="Y23" s="72">
        <v>2</v>
      </c>
      <c r="Z23" s="72">
        <v>2</v>
      </c>
      <c r="AA23" s="72">
        <v>2</v>
      </c>
      <c r="AB23" s="72">
        <v>2</v>
      </c>
      <c r="AC23" s="72">
        <v>1</v>
      </c>
      <c r="AD23" s="72">
        <v>1</v>
      </c>
      <c r="AE23" s="72">
        <v>2</v>
      </c>
      <c r="AF23" s="72">
        <v>2</v>
      </c>
      <c r="AG23" s="72">
        <v>2</v>
      </c>
      <c r="AH23" s="72">
        <v>1</v>
      </c>
      <c r="AI23" s="72">
        <v>1</v>
      </c>
      <c r="AJ23" s="72">
        <v>2</v>
      </c>
      <c r="AK23" s="72">
        <v>1</v>
      </c>
      <c r="AL23" s="72">
        <v>1</v>
      </c>
      <c r="AM23" s="72">
        <v>2</v>
      </c>
      <c r="AN23" s="72">
        <v>1</v>
      </c>
      <c r="AO23" s="72">
        <v>1</v>
      </c>
      <c r="AP23" s="72">
        <v>2</v>
      </c>
      <c r="AQ23" s="72">
        <v>1</v>
      </c>
    </row>
    <row r="24" spans="1:44" ht="15.6" customHeight="1" x14ac:dyDescent="0.25">
      <c r="A24" s="293"/>
      <c r="B24" s="293"/>
      <c r="C24" s="301" t="s">
        <v>6</v>
      </c>
      <c r="D24" s="253" t="s">
        <v>57</v>
      </c>
      <c r="E24" s="295">
        <v>2</v>
      </c>
      <c r="F24" s="242">
        <v>2</v>
      </c>
      <c r="G24" s="242">
        <v>0</v>
      </c>
      <c r="H24" s="242">
        <v>2</v>
      </c>
      <c r="I24" s="242">
        <v>2</v>
      </c>
      <c r="J24" s="242">
        <v>0</v>
      </c>
      <c r="K24" s="242">
        <v>2</v>
      </c>
      <c r="L24" s="243">
        <v>2</v>
      </c>
      <c r="M24" s="242">
        <v>1</v>
      </c>
      <c r="N24" s="242">
        <v>2</v>
      </c>
      <c r="O24" s="242">
        <v>2</v>
      </c>
      <c r="P24" s="243">
        <v>2</v>
      </c>
      <c r="Q24" s="242">
        <v>0</v>
      </c>
      <c r="R24" s="243">
        <v>0</v>
      </c>
      <c r="S24" s="242">
        <v>2</v>
      </c>
      <c r="T24" s="242">
        <v>1</v>
      </c>
      <c r="U24" s="242">
        <v>2</v>
      </c>
      <c r="V24" s="243">
        <v>0</v>
      </c>
      <c r="W24" s="243">
        <v>2</v>
      </c>
      <c r="X24" s="243">
        <v>2</v>
      </c>
      <c r="Y24" s="242">
        <v>1</v>
      </c>
      <c r="Z24" s="242">
        <v>0</v>
      </c>
      <c r="AA24" s="242">
        <v>2</v>
      </c>
      <c r="AB24" s="243">
        <v>2</v>
      </c>
      <c r="AC24" s="242">
        <v>2</v>
      </c>
      <c r="AD24" s="242">
        <v>0</v>
      </c>
      <c r="AE24" s="242">
        <v>0</v>
      </c>
      <c r="AF24" s="243">
        <v>2</v>
      </c>
      <c r="AG24" s="242">
        <v>0</v>
      </c>
      <c r="AH24" s="242">
        <v>0</v>
      </c>
      <c r="AI24" s="243">
        <v>2</v>
      </c>
      <c r="AJ24" s="243">
        <v>2</v>
      </c>
      <c r="AK24" s="243">
        <v>0</v>
      </c>
      <c r="AL24" s="242">
        <v>2</v>
      </c>
      <c r="AM24" s="242">
        <v>2</v>
      </c>
      <c r="AN24" s="246">
        <v>1</v>
      </c>
      <c r="AO24" s="250">
        <v>2</v>
      </c>
      <c r="AP24" s="242">
        <v>2</v>
      </c>
      <c r="AQ24" s="242">
        <v>2</v>
      </c>
      <c r="AR24" s="235"/>
    </row>
    <row r="25" spans="1:44" ht="63" customHeight="1" x14ac:dyDescent="0.25">
      <c r="A25" s="293"/>
      <c r="B25" s="293"/>
      <c r="C25" s="301"/>
      <c r="D25" s="253"/>
      <c r="E25" s="295"/>
      <c r="F25" s="242"/>
      <c r="G25" s="242"/>
      <c r="H25" s="242"/>
      <c r="I25" s="242"/>
      <c r="J25" s="242"/>
      <c r="K25" s="242"/>
      <c r="L25" s="244"/>
      <c r="M25" s="242"/>
      <c r="N25" s="242"/>
      <c r="O25" s="242"/>
      <c r="P25" s="244"/>
      <c r="Q25" s="242"/>
      <c r="R25" s="244"/>
      <c r="S25" s="242"/>
      <c r="T25" s="242"/>
      <c r="U25" s="242"/>
      <c r="V25" s="292"/>
      <c r="W25" s="292"/>
      <c r="X25" s="292"/>
      <c r="Y25" s="242"/>
      <c r="Z25" s="242"/>
      <c r="AA25" s="242"/>
      <c r="AB25" s="244"/>
      <c r="AC25" s="242"/>
      <c r="AD25" s="242"/>
      <c r="AE25" s="242"/>
      <c r="AF25" s="244"/>
      <c r="AG25" s="242"/>
      <c r="AH25" s="242"/>
      <c r="AI25" s="244"/>
      <c r="AJ25" s="244"/>
      <c r="AK25" s="244"/>
      <c r="AL25" s="242"/>
      <c r="AM25" s="242"/>
      <c r="AN25" s="246"/>
      <c r="AO25" s="252"/>
      <c r="AP25" s="242"/>
      <c r="AQ25" s="242"/>
      <c r="AR25" s="235"/>
    </row>
    <row r="26" spans="1:44" ht="78.75" x14ac:dyDescent="0.25">
      <c r="A26" s="293"/>
      <c r="B26" s="293"/>
      <c r="C26" s="294" t="s">
        <v>7</v>
      </c>
      <c r="D26" s="115" t="s">
        <v>58</v>
      </c>
      <c r="E26" s="200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4" ht="31.5" x14ac:dyDescent="0.25">
      <c r="A27" s="293"/>
      <c r="B27" s="293"/>
      <c r="C27" s="294"/>
      <c r="D27" s="114" t="s">
        <v>59</v>
      </c>
      <c r="E27" s="200">
        <v>2</v>
      </c>
      <c r="F27" s="72">
        <v>2</v>
      </c>
      <c r="G27" s="72">
        <v>2</v>
      </c>
      <c r="H27" s="72">
        <v>2</v>
      </c>
      <c r="I27" s="72">
        <v>2</v>
      </c>
      <c r="J27" s="72">
        <v>2</v>
      </c>
      <c r="K27" s="72">
        <v>2</v>
      </c>
      <c r="L27" s="72">
        <v>2</v>
      </c>
      <c r="M27" s="72">
        <v>2</v>
      </c>
      <c r="N27" s="72">
        <v>2</v>
      </c>
      <c r="O27" s="72">
        <v>2</v>
      </c>
      <c r="P27" s="72">
        <v>2</v>
      </c>
      <c r="Q27" s="72">
        <v>2</v>
      </c>
      <c r="R27" s="72">
        <v>0</v>
      </c>
      <c r="S27" s="72">
        <v>2</v>
      </c>
      <c r="T27" s="72">
        <v>2</v>
      </c>
      <c r="U27" s="72">
        <v>2</v>
      </c>
      <c r="V27" s="72">
        <v>1</v>
      </c>
      <c r="W27" s="72">
        <v>0</v>
      </c>
      <c r="X27" s="72">
        <v>2</v>
      </c>
      <c r="Y27" s="72">
        <v>2</v>
      </c>
      <c r="Z27" s="72">
        <v>2</v>
      </c>
      <c r="AA27" s="72">
        <v>2</v>
      </c>
      <c r="AB27" s="72">
        <v>2</v>
      </c>
      <c r="AC27" s="72">
        <v>2</v>
      </c>
      <c r="AD27" s="72">
        <v>2</v>
      </c>
      <c r="AE27" s="72">
        <v>2</v>
      </c>
      <c r="AF27" s="72">
        <v>2</v>
      </c>
      <c r="AG27" s="72">
        <v>2</v>
      </c>
      <c r="AH27" s="72">
        <v>2</v>
      </c>
      <c r="AI27" s="72">
        <v>2</v>
      </c>
      <c r="AJ27" s="72">
        <v>2</v>
      </c>
      <c r="AK27" s="72">
        <v>1</v>
      </c>
      <c r="AL27" s="72">
        <v>2</v>
      </c>
      <c r="AM27" s="72">
        <v>2</v>
      </c>
      <c r="AN27" s="72">
        <v>2</v>
      </c>
      <c r="AO27" s="72">
        <v>0</v>
      </c>
      <c r="AP27" s="72">
        <v>2</v>
      </c>
      <c r="AQ27" s="72">
        <v>2</v>
      </c>
    </row>
    <row r="28" spans="1:44" ht="31.5" x14ac:dyDescent="0.25">
      <c r="A28" s="293"/>
      <c r="B28" s="293"/>
      <c r="C28" s="294"/>
      <c r="D28" s="114" t="s">
        <v>60</v>
      </c>
      <c r="E28" s="200">
        <v>2</v>
      </c>
      <c r="F28" s="72">
        <v>2</v>
      </c>
      <c r="G28" s="72">
        <v>2</v>
      </c>
      <c r="H28" s="72">
        <v>2</v>
      </c>
      <c r="I28" s="72">
        <v>1</v>
      </c>
      <c r="J28" s="72">
        <v>1</v>
      </c>
      <c r="K28" s="72">
        <v>2</v>
      </c>
      <c r="L28" s="72">
        <v>2</v>
      </c>
      <c r="M28" s="72">
        <v>2</v>
      </c>
      <c r="N28" s="72">
        <v>2</v>
      </c>
      <c r="O28" s="72">
        <v>1</v>
      </c>
      <c r="P28" s="72">
        <v>2</v>
      </c>
      <c r="Q28" s="72">
        <v>1</v>
      </c>
      <c r="R28" s="72">
        <v>0</v>
      </c>
      <c r="S28" s="72">
        <v>2</v>
      </c>
      <c r="T28" s="72">
        <v>2</v>
      </c>
      <c r="U28" s="72">
        <v>2</v>
      </c>
      <c r="V28" s="72">
        <v>2</v>
      </c>
      <c r="W28" s="72">
        <v>0</v>
      </c>
      <c r="X28" s="72">
        <v>2</v>
      </c>
      <c r="Y28" s="72">
        <v>2</v>
      </c>
      <c r="Z28" s="72">
        <v>2</v>
      </c>
      <c r="AA28" s="72">
        <v>2</v>
      </c>
      <c r="AB28" s="72">
        <v>2</v>
      </c>
      <c r="AC28" s="72">
        <v>2</v>
      </c>
      <c r="AD28" s="72">
        <v>2</v>
      </c>
      <c r="AE28" s="72">
        <v>0</v>
      </c>
      <c r="AF28" s="72">
        <v>2</v>
      </c>
      <c r="AG28" s="72">
        <v>2</v>
      </c>
      <c r="AH28" s="72">
        <v>2</v>
      </c>
      <c r="AI28" s="72">
        <v>2</v>
      </c>
      <c r="AJ28" s="72">
        <v>2</v>
      </c>
      <c r="AK28" s="72">
        <v>2</v>
      </c>
      <c r="AL28" s="72">
        <v>2</v>
      </c>
      <c r="AM28" s="72">
        <v>2</v>
      </c>
      <c r="AN28" s="72">
        <v>2</v>
      </c>
      <c r="AO28" s="72">
        <v>1</v>
      </c>
      <c r="AP28" s="72">
        <v>2</v>
      </c>
      <c r="AQ28" s="72">
        <v>2</v>
      </c>
    </row>
    <row r="29" spans="1:44" ht="31.5" x14ac:dyDescent="0.25">
      <c r="A29" s="293"/>
      <c r="B29" s="293"/>
      <c r="C29" s="294"/>
      <c r="D29" s="114" t="s">
        <v>61</v>
      </c>
      <c r="E29" s="200">
        <v>2</v>
      </c>
      <c r="F29" s="72">
        <v>2</v>
      </c>
      <c r="G29" s="72">
        <v>0</v>
      </c>
      <c r="H29" s="72">
        <v>2</v>
      </c>
      <c r="I29" s="72">
        <v>0</v>
      </c>
      <c r="J29" s="72">
        <v>0</v>
      </c>
      <c r="K29" s="72">
        <v>1</v>
      </c>
      <c r="L29" s="72">
        <v>0</v>
      </c>
      <c r="M29" s="72">
        <v>2</v>
      </c>
      <c r="N29" s="72">
        <v>2</v>
      </c>
      <c r="O29" s="72">
        <v>2</v>
      </c>
      <c r="P29" s="72">
        <v>2</v>
      </c>
      <c r="Q29" s="72">
        <v>1</v>
      </c>
      <c r="R29" s="72">
        <v>2</v>
      </c>
      <c r="S29" s="72">
        <v>2</v>
      </c>
      <c r="T29" s="72">
        <v>1</v>
      </c>
      <c r="U29" s="72">
        <v>0</v>
      </c>
      <c r="V29" s="72">
        <v>0</v>
      </c>
      <c r="W29" s="72">
        <v>0</v>
      </c>
      <c r="X29" s="72">
        <v>1</v>
      </c>
      <c r="Y29" s="72">
        <v>1</v>
      </c>
      <c r="Z29" s="72">
        <v>2</v>
      </c>
      <c r="AA29" s="72">
        <v>2</v>
      </c>
      <c r="AB29" s="72">
        <v>2</v>
      </c>
      <c r="AC29" s="72">
        <v>0</v>
      </c>
      <c r="AD29" s="72">
        <v>2</v>
      </c>
      <c r="AE29" s="72">
        <v>2</v>
      </c>
      <c r="AF29" s="72">
        <v>2</v>
      </c>
      <c r="AG29" s="72">
        <v>1</v>
      </c>
      <c r="AH29" s="72">
        <v>1</v>
      </c>
      <c r="AI29" s="72">
        <v>2</v>
      </c>
      <c r="AJ29" s="72">
        <v>2</v>
      </c>
      <c r="AK29" s="72">
        <v>0</v>
      </c>
      <c r="AL29" s="72">
        <v>2</v>
      </c>
      <c r="AM29" s="72">
        <v>1</v>
      </c>
      <c r="AN29" s="72">
        <v>2</v>
      </c>
      <c r="AO29" s="72">
        <v>1</v>
      </c>
      <c r="AP29" s="72">
        <v>0</v>
      </c>
      <c r="AQ29" s="72">
        <v>0</v>
      </c>
    </row>
    <row r="30" spans="1:44" ht="31.5" x14ac:dyDescent="0.25">
      <c r="A30" s="293"/>
      <c r="B30" s="293"/>
      <c r="C30" s="294"/>
      <c r="D30" s="114" t="s">
        <v>62</v>
      </c>
      <c r="E30" s="200">
        <v>1</v>
      </c>
      <c r="F30" s="72">
        <v>2</v>
      </c>
      <c r="G30" s="72">
        <v>2</v>
      </c>
      <c r="H30" s="72">
        <v>2</v>
      </c>
      <c r="I30" s="72">
        <v>2</v>
      </c>
      <c r="J30" s="72">
        <v>1</v>
      </c>
      <c r="K30" s="72">
        <v>2</v>
      </c>
      <c r="L30" s="72">
        <v>1</v>
      </c>
      <c r="M30" s="72">
        <v>2</v>
      </c>
      <c r="N30" s="72">
        <v>2</v>
      </c>
      <c r="O30" s="72">
        <v>2</v>
      </c>
      <c r="P30" s="72">
        <v>2</v>
      </c>
      <c r="Q30" s="72">
        <v>2</v>
      </c>
      <c r="R30" s="72">
        <v>2</v>
      </c>
      <c r="S30" s="72">
        <v>2</v>
      </c>
      <c r="T30" s="72">
        <v>2</v>
      </c>
      <c r="U30" s="72">
        <v>2</v>
      </c>
      <c r="V30" s="72">
        <v>0</v>
      </c>
      <c r="W30" s="72">
        <v>1</v>
      </c>
      <c r="X30" s="72">
        <v>1</v>
      </c>
      <c r="Y30" s="72">
        <v>2</v>
      </c>
      <c r="Z30" s="72">
        <v>2</v>
      </c>
      <c r="AA30" s="72">
        <v>2</v>
      </c>
      <c r="AB30" s="72">
        <v>2</v>
      </c>
      <c r="AC30" s="72">
        <v>2</v>
      </c>
      <c r="AD30" s="72">
        <v>2</v>
      </c>
      <c r="AE30" s="72">
        <v>2</v>
      </c>
      <c r="AF30" s="72">
        <v>2</v>
      </c>
      <c r="AG30" s="72">
        <v>2</v>
      </c>
      <c r="AH30" s="72">
        <v>1</v>
      </c>
      <c r="AI30" s="72">
        <v>1</v>
      </c>
      <c r="AJ30" s="72">
        <v>1</v>
      </c>
      <c r="AK30" s="72">
        <v>2</v>
      </c>
      <c r="AL30" s="72">
        <v>2</v>
      </c>
      <c r="AM30" s="72">
        <v>2</v>
      </c>
      <c r="AN30" s="72">
        <v>2</v>
      </c>
      <c r="AO30" s="72">
        <v>1</v>
      </c>
      <c r="AP30" s="72">
        <v>2</v>
      </c>
      <c r="AQ30" s="72">
        <v>2</v>
      </c>
    </row>
    <row r="31" spans="1:44" ht="31.5" x14ac:dyDescent="0.25">
      <c r="A31" s="293"/>
      <c r="B31" s="293"/>
      <c r="C31" s="294"/>
      <c r="D31" s="114" t="s">
        <v>63</v>
      </c>
      <c r="E31" s="200">
        <v>2</v>
      </c>
      <c r="F31" s="72">
        <v>2</v>
      </c>
      <c r="G31" s="72">
        <v>2</v>
      </c>
      <c r="H31" s="72">
        <v>2</v>
      </c>
      <c r="I31" s="72">
        <v>2</v>
      </c>
      <c r="J31" s="72">
        <v>2</v>
      </c>
      <c r="K31" s="72">
        <v>2</v>
      </c>
      <c r="L31" s="72">
        <v>0</v>
      </c>
      <c r="M31" s="72">
        <v>2</v>
      </c>
      <c r="N31" s="72">
        <v>2</v>
      </c>
      <c r="O31" s="72">
        <v>2</v>
      </c>
      <c r="P31" s="72">
        <v>2</v>
      </c>
      <c r="Q31" s="72">
        <v>1</v>
      </c>
      <c r="R31" s="72">
        <v>2</v>
      </c>
      <c r="S31" s="72">
        <v>2</v>
      </c>
      <c r="T31" s="72">
        <v>1</v>
      </c>
      <c r="U31" s="72">
        <v>2</v>
      </c>
      <c r="V31" s="72">
        <v>0</v>
      </c>
      <c r="W31" s="72">
        <v>0</v>
      </c>
      <c r="X31" s="72">
        <v>0</v>
      </c>
      <c r="Y31" s="72">
        <v>2</v>
      </c>
      <c r="Z31" s="72">
        <v>2</v>
      </c>
      <c r="AA31" s="72">
        <v>0</v>
      </c>
      <c r="AB31" s="72">
        <v>2</v>
      </c>
      <c r="AC31" s="72">
        <v>2</v>
      </c>
      <c r="AD31" s="72">
        <v>2</v>
      </c>
      <c r="AE31" s="72">
        <v>2</v>
      </c>
      <c r="AF31" s="72">
        <v>2</v>
      </c>
      <c r="AG31" s="72">
        <v>2</v>
      </c>
      <c r="AH31" s="72">
        <v>0</v>
      </c>
      <c r="AI31" s="72">
        <v>2</v>
      </c>
      <c r="AJ31" s="72">
        <v>2</v>
      </c>
      <c r="AK31" s="72">
        <v>2</v>
      </c>
      <c r="AL31" s="72">
        <v>0</v>
      </c>
      <c r="AM31" s="72">
        <v>0</v>
      </c>
      <c r="AN31" s="72">
        <v>2</v>
      </c>
      <c r="AO31" s="72">
        <v>0</v>
      </c>
      <c r="AP31" s="72">
        <v>2</v>
      </c>
      <c r="AQ31" s="72">
        <v>2</v>
      </c>
    </row>
    <row r="32" spans="1:44" ht="63" x14ac:dyDescent="0.25">
      <c r="A32" s="293"/>
      <c r="B32" s="293"/>
      <c r="C32" s="198" t="s">
        <v>9</v>
      </c>
      <c r="D32" s="114" t="s">
        <v>252</v>
      </c>
      <c r="E32" s="200">
        <v>2</v>
      </c>
      <c r="F32" s="72">
        <v>1</v>
      </c>
      <c r="G32" s="72">
        <v>2</v>
      </c>
      <c r="H32" s="72">
        <v>2</v>
      </c>
      <c r="I32" s="72">
        <v>2</v>
      </c>
      <c r="J32" s="72">
        <v>2</v>
      </c>
      <c r="K32" s="72">
        <v>0</v>
      </c>
      <c r="L32" s="72">
        <v>2</v>
      </c>
      <c r="M32" s="72">
        <v>2</v>
      </c>
      <c r="N32" s="72">
        <v>2</v>
      </c>
      <c r="O32" s="72">
        <v>2</v>
      </c>
      <c r="P32" s="72">
        <v>2</v>
      </c>
      <c r="Q32" s="72">
        <v>0</v>
      </c>
      <c r="R32" s="72">
        <v>2</v>
      </c>
      <c r="S32" s="72">
        <v>2</v>
      </c>
      <c r="T32" s="72">
        <v>1</v>
      </c>
      <c r="U32" s="72">
        <v>1</v>
      </c>
      <c r="V32" s="72">
        <v>1</v>
      </c>
      <c r="W32" s="72">
        <v>2</v>
      </c>
      <c r="X32" s="72">
        <v>1</v>
      </c>
      <c r="Y32" s="72">
        <v>2</v>
      </c>
      <c r="Z32" s="72">
        <v>2</v>
      </c>
      <c r="AA32" s="72">
        <v>2</v>
      </c>
      <c r="AB32" s="72">
        <v>2</v>
      </c>
      <c r="AC32" s="72">
        <v>2</v>
      </c>
      <c r="AD32" s="72">
        <v>1</v>
      </c>
      <c r="AE32" s="72">
        <v>2</v>
      </c>
      <c r="AF32" s="72">
        <v>2</v>
      </c>
      <c r="AG32" s="72">
        <v>2</v>
      </c>
      <c r="AH32" s="72">
        <v>2</v>
      </c>
      <c r="AI32" s="72">
        <v>2</v>
      </c>
      <c r="AJ32" s="72">
        <v>1</v>
      </c>
      <c r="AK32" s="72">
        <v>2</v>
      </c>
      <c r="AL32" s="72">
        <v>0</v>
      </c>
      <c r="AM32" s="72">
        <v>2</v>
      </c>
      <c r="AN32" s="72">
        <v>0</v>
      </c>
      <c r="AO32" s="72">
        <v>2</v>
      </c>
      <c r="AP32" s="72">
        <v>2</v>
      </c>
      <c r="AQ32" s="72">
        <v>1</v>
      </c>
    </row>
    <row r="33" spans="1:43" x14ac:dyDescent="0.25">
      <c r="A33" s="293"/>
      <c r="B33" s="293" t="s">
        <v>10</v>
      </c>
      <c r="C33" s="294" t="s">
        <v>53</v>
      </c>
      <c r="D33" s="114" t="s">
        <v>64</v>
      </c>
      <c r="E33" s="200">
        <v>2</v>
      </c>
      <c r="F33" s="72">
        <v>2</v>
      </c>
      <c r="G33" s="72">
        <v>0</v>
      </c>
      <c r="H33" s="72">
        <v>2</v>
      </c>
      <c r="I33" s="72">
        <v>2</v>
      </c>
      <c r="J33" s="72">
        <v>2</v>
      </c>
      <c r="K33" s="72">
        <v>2</v>
      </c>
      <c r="L33" s="72">
        <v>2</v>
      </c>
      <c r="M33" s="72">
        <v>2</v>
      </c>
      <c r="N33" s="72">
        <v>2</v>
      </c>
      <c r="O33" s="72">
        <v>2</v>
      </c>
      <c r="P33" s="72">
        <v>1</v>
      </c>
      <c r="Q33" s="72">
        <v>2</v>
      </c>
      <c r="R33" s="72">
        <v>2</v>
      </c>
      <c r="S33" s="72">
        <v>2</v>
      </c>
      <c r="T33" s="72">
        <v>2</v>
      </c>
      <c r="U33" s="72">
        <v>2</v>
      </c>
      <c r="V33" s="72">
        <v>2</v>
      </c>
      <c r="W33" s="72">
        <v>0</v>
      </c>
      <c r="X33" s="72">
        <v>1</v>
      </c>
      <c r="Y33" s="72">
        <v>1</v>
      </c>
      <c r="Z33" s="72">
        <v>1</v>
      </c>
      <c r="AA33" s="72">
        <v>2</v>
      </c>
      <c r="AB33" s="72">
        <v>1</v>
      </c>
      <c r="AC33" s="72">
        <v>1</v>
      </c>
      <c r="AD33" s="72">
        <v>2</v>
      </c>
      <c r="AE33" s="72">
        <v>2</v>
      </c>
      <c r="AF33" s="72">
        <v>2</v>
      </c>
      <c r="AG33" s="72">
        <v>2</v>
      </c>
      <c r="AH33" s="72">
        <v>1</v>
      </c>
      <c r="AI33" s="72">
        <v>2</v>
      </c>
      <c r="AJ33" s="72">
        <v>2</v>
      </c>
      <c r="AK33" s="72">
        <v>1</v>
      </c>
      <c r="AL33" s="72">
        <v>1</v>
      </c>
      <c r="AM33" s="72">
        <v>2</v>
      </c>
      <c r="AN33" s="72">
        <v>2</v>
      </c>
      <c r="AO33" s="72">
        <v>2</v>
      </c>
      <c r="AP33" s="72">
        <v>2</v>
      </c>
      <c r="AQ33" s="72">
        <v>2</v>
      </c>
    </row>
    <row r="34" spans="1:43" x14ac:dyDescent="0.25">
      <c r="A34" s="293"/>
      <c r="B34" s="293"/>
      <c r="C34" s="294"/>
      <c r="D34" s="117" t="s">
        <v>178</v>
      </c>
      <c r="E34" s="200">
        <v>2</v>
      </c>
      <c r="F34" s="72">
        <v>2</v>
      </c>
      <c r="G34" s="72">
        <v>0</v>
      </c>
      <c r="H34" s="72">
        <v>2</v>
      </c>
      <c r="I34" s="72">
        <v>2</v>
      </c>
      <c r="J34" s="72">
        <v>2</v>
      </c>
      <c r="K34" s="72">
        <v>2</v>
      </c>
      <c r="L34" s="72">
        <v>2</v>
      </c>
      <c r="M34" s="72">
        <v>1</v>
      </c>
      <c r="N34" s="72">
        <v>0</v>
      </c>
      <c r="O34" s="72">
        <v>2</v>
      </c>
      <c r="P34" s="72">
        <v>2</v>
      </c>
      <c r="Q34" s="72">
        <v>0</v>
      </c>
      <c r="R34" s="72">
        <v>0</v>
      </c>
      <c r="S34" s="72">
        <v>2</v>
      </c>
      <c r="T34" s="72">
        <v>1</v>
      </c>
      <c r="U34" s="72">
        <v>1</v>
      </c>
      <c r="V34" s="72">
        <v>1</v>
      </c>
      <c r="W34" s="72">
        <v>0</v>
      </c>
      <c r="X34" s="72">
        <v>2</v>
      </c>
      <c r="Y34" s="72">
        <v>2</v>
      </c>
      <c r="Z34" s="72">
        <v>2</v>
      </c>
      <c r="AA34" s="72">
        <v>2</v>
      </c>
      <c r="AB34" s="72">
        <v>1</v>
      </c>
      <c r="AC34" s="72">
        <v>2</v>
      </c>
      <c r="AD34" s="72">
        <v>2</v>
      </c>
      <c r="AE34" s="72">
        <v>2</v>
      </c>
      <c r="AF34" s="72">
        <v>2</v>
      </c>
      <c r="AG34" s="72">
        <v>2</v>
      </c>
      <c r="AH34" s="72">
        <v>0</v>
      </c>
      <c r="AI34" s="72">
        <v>2</v>
      </c>
      <c r="AJ34" s="72">
        <v>2</v>
      </c>
      <c r="AK34" s="72">
        <v>1</v>
      </c>
      <c r="AL34" s="72">
        <v>2</v>
      </c>
      <c r="AM34" s="72">
        <v>2</v>
      </c>
      <c r="AN34" s="72">
        <v>2</v>
      </c>
      <c r="AO34" s="72">
        <v>2</v>
      </c>
      <c r="AP34" s="72">
        <v>2</v>
      </c>
      <c r="AQ34" s="72">
        <v>1</v>
      </c>
    </row>
    <row r="35" spans="1:43" ht="31.5" x14ac:dyDescent="0.25">
      <c r="A35" s="293"/>
      <c r="B35" s="293"/>
      <c r="C35" s="294"/>
      <c r="D35" s="114" t="s">
        <v>65</v>
      </c>
      <c r="E35" s="200">
        <v>2</v>
      </c>
      <c r="F35" s="72">
        <v>2</v>
      </c>
      <c r="G35" s="72">
        <v>0</v>
      </c>
      <c r="H35" s="72">
        <v>2</v>
      </c>
      <c r="I35" s="72">
        <v>1</v>
      </c>
      <c r="J35" s="72">
        <v>2</v>
      </c>
      <c r="K35" s="72">
        <v>2</v>
      </c>
      <c r="L35" s="72">
        <v>2</v>
      </c>
      <c r="M35" s="72">
        <v>2</v>
      </c>
      <c r="N35" s="72">
        <v>1</v>
      </c>
      <c r="O35" s="72">
        <v>2</v>
      </c>
      <c r="P35" s="72">
        <v>1</v>
      </c>
      <c r="Q35" s="72">
        <v>1</v>
      </c>
      <c r="R35" s="72">
        <v>2</v>
      </c>
      <c r="S35" s="72">
        <v>1</v>
      </c>
      <c r="T35" s="72">
        <v>1</v>
      </c>
      <c r="U35" s="72">
        <v>2</v>
      </c>
      <c r="V35" s="72">
        <v>2</v>
      </c>
      <c r="W35" s="72">
        <v>0</v>
      </c>
      <c r="X35" s="72">
        <v>2</v>
      </c>
      <c r="Y35" s="72">
        <v>1</v>
      </c>
      <c r="Z35" s="72">
        <v>1</v>
      </c>
      <c r="AA35" s="72">
        <v>1</v>
      </c>
      <c r="AB35" s="72">
        <v>1</v>
      </c>
      <c r="AC35" s="72">
        <v>1</v>
      </c>
      <c r="AD35" s="72">
        <v>1</v>
      </c>
      <c r="AE35" s="72">
        <v>1</v>
      </c>
      <c r="AF35" s="72">
        <v>1</v>
      </c>
      <c r="AG35" s="72">
        <v>1</v>
      </c>
      <c r="AH35" s="72">
        <v>1</v>
      </c>
      <c r="AI35" s="72">
        <v>1</v>
      </c>
      <c r="AJ35" s="72">
        <v>2</v>
      </c>
      <c r="AK35" s="72">
        <v>1</v>
      </c>
      <c r="AL35" s="72">
        <v>1</v>
      </c>
      <c r="AM35" s="72">
        <v>1</v>
      </c>
      <c r="AN35" s="72">
        <v>1</v>
      </c>
      <c r="AO35" s="72">
        <v>1</v>
      </c>
      <c r="AP35" s="72">
        <v>1</v>
      </c>
      <c r="AQ35" s="72">
        <v>1</v>
      </c>
    </row>
    <row r="36" spans="1:43" ht="31.5" x14ac:dyDescent="0.25">
      <c r="A36" s="293"/>
      <c r="B36" s="293"/>
      <c r="C36" s="294"/>
      <c r="D36" s="114" t="s">
        <v>66</v>
      </c>
      <c r="E36" s="200">
        <v>1</v>
      </c>
      <c r="F36" s="72">
        <v>2</v>
      </c>
      <c r="G36" s="72">
        <v>2</v>
      </c>
      <c r="H36" s="72">
        <v>2</v>
      </c>
      <c r="I36" s="72">
        <v>2</v>
      </c>
      <c r="J36" s="72">
        <v>2</v>
      </c>
      <c r="K36" s="72">
        <v>1</v>
      </c>
      <c r="L36" s="72">
        <v>2</v>
      </c>
      <c r="M36" s="72">
        <v>2</v>
      </c>
      <c r="N36" s="72">
        <v>2</v>
      </c>
      <c r="O36" s="72">
        <v>2</v>
      </c>
      <c r="P36" s="72">
        <v>2</v>
      </c>
      <c r="Q36" s="72">
        <v>1</v>
      </c>
      <c r="R36" s="72">
        <v>2</v>
      </c>
      <c r="S36" s="72">
        <v>2</v>
      </c>
      <c r="T36" s="72">
        <v>2</v>
      </c>
      <c r="U36" s="72">
        <v>1</v>
      </c>
      <c r="V36" s="72">
        <v>0</v>
      </c>
      <c r="W36" s="72">
        <v>0</v>
      </c>
      <c r="X36" s="72">
        <v>0</v>
      </c>
      <c r="Y36" s="72">
        <v>2</v>
      </c>
      <c r="Z36" s="72">
        <v>0</v>
      </c>
      <c r="AA36" s="72">
        <v>2</v>
      </c>
      <c r="AB36" s="72">
        <v>1</v>
      </c>
      <c r="AC36" s="72">
        <v>1</v>
      </c>
      <c r="AD36" s="72">
        <v>1</v>
      </c>
      <c r="AE36" s="72">
        <v>1</v>
      </c>
      <c r="AF36" s="72">
        <v>2</v>
      </c>
      <c r="AG36" s="72">
        <v>2</v>
      </c>
      <c r="AH36" s="72">
        <v>0</v>
      </c>
      <c r="AI36" s="72">
        <v>1</v>
      </c>
      <c r="AJ36" s="72">
        <v>2</v>
      </c>
      <c r="AK36" s="72">
        <v>1</v>
      </c>
      <c r="AL36" s="72">
        <v>1</v>
      </c>
      <c r="AM36" s="72">
        <v>2</v>
      </c>
      <c r="AN36" s="72">
        <v>1</v>
      </c>
      <c r="AO36" s="72">
        <v>0</v>
      </c>
      <c r="AP36" s="72">
        <v>0</v>
      </c>
      <c r="AQ36" s="72">
        <v>1</v>
      </c>
    </row>
    <row r="37" spans="1:43" ht="94.5" x14ac:dyDescent="0.25">
      <c r="A37" s="293"/>
      <c r="B37" s="293"/>
      <c r="C37" s="294"/>
      <c r="D37" s="114" t="s">
        <v>67</v>
      </c>
      <c r="E37" s="200">
        <v>2</v>
      </c>
      <c r="F37" s="72">
        <v>2</v>
      </c>
      <c r="G37" s="72">
        <v>2</v>
      </c>
      <c r="H37" s="72">
        <v>2</v>
      </c>
      <c r="I37" s="72">
        <v>2</v>
      </c>
      <c r="J37" s="72">
        <v>2</v>
      </c>
      <c r="K37" s="72">
        <v>2</v>
      </c>
      <c r="L37" s="72">
        <v>2</v>
      </c>
      <c r="M37" s="72">
        <v>2</v>
      </c>
      <c r="N37" s="72">
        <v>2</v>
      </c>
      <c r="O37" s="72">
        <v>2</v>
      </c>
      <c r="P37" s="72">
        <v>2</v>
      </c>
      <c r="Q37" s="72">
        <v>2</v>
      </c>
      <c r="R37" s="72">
        <v>2</v>
      </c>
      <c r="S37" s="72">
        <v>2</v>
      </c>
      <c r="T37" s="72">
        <v>0</v>
      </c>
      <c r="U37" s="72">
        <v>2</v>
      </c>
      <c r="V37" s="72">
        <v>0</v>
      </c>
      <c r="W37" s="72">
        <v>0</v>
      </c>
      <c r="X37" s="72">
        <v>0</v>
      </c>
      <c r="Y37" s="72">
        <v>2</v>
      </c>
      <c r="Z37" s="72">
        <v>2</v>
      </c>
      <c r="AA37" s="72">
        <v>2</v>
      </c>
      <c r="AB37" s="72">
        <v>2</v>
      </c>
      <c r="AC37" s="72">
        <v>2</v>
      </c>
      <c r="AD37" s="72">
        <v>2</v>
      </c>
      <c r="AE37" s="72">
        <v>2</v>
      </c>
      <c r="AF37" s="72">
        <v>2</v>
      </c>
      <c r="AG37" s="72">
        <v>1</v>
      </c>
      <c r="AH37" s="72">
        <v>0</v>
      </c>
      <c r="AI37" s="72">
        <v>2</v>
      </c>
      <c r="AJ37" s="72">
        <v>2</v>
      </c>
      <c r="AK37" s="72">
        <v>2</v>
      </c>
      <c r="AL37" s="72">
        <v>2</v>
      </c>
      <c r="AM37" s="72">
        <v>2</v>
      </c>
      <c r="AN37" s="72">
        <v>2</v>
      </c>
      <c r="AO37" s="72">
        <v>2</v>
      </c>
      <c r="AP37" s="72">
        <v>2</v>
      </c>
      <c r="AQ37" s="72">
        <v>2</v>
      </c>
    </row>
    <row r="38" spans="1:43" ht="31.5" x14ac:dyDescent="0.25">
      <c r="A38" s="293"/>
      <c r="B38" s="293"/>
      <c r="C38" s="294"/>
      <c r="D38" s="114" t="s">
        <v>68</v>
      </c>
      <c r="E38" s="200">
        <v>2</v>
      </c>
      <c r="F38" s="72">
        <v>2</v>
      </c>
      <c r="G38" s="72">
        <v>2</v>
      </c>
      <c r="H38" s="72">
        <v>2</v>
      </c>
      <c r="I38" s="72">
        <v>2</v>
      </c>
      <c r="J38" s="72">
        <v>2</v>
      </c>
      <c r="K38" s="72">
        <v>2</v>
      </c>
      <c r="L38" s="72">
        <v>2</v>
      </c>
      <c r="M38" s="72">
        <v>2</v>
      </c>
      <c r="N38" s="72">
        <v>2</v>
      </c>
      <c r="O38" s="72">
        <v>2</v>
      </c>
      <c r="P38" s="72">
        <v>2</v>
      </c>
      <c r="Q38" s="72">
        <v>2</v>
      </c>
      <c r="R38" s="72">
        <v>0</v>
      </c>
      <c r="S38" s="72">
        <v>2</v>
      </c>
      <c r="T38" s="72">
        <v>0</v>
      </c>
      <c r="U38" s="72">
        <v>2</v>
      </c>
      <c r="V38" s="72">
        <v>0</v>
      </c>
      <c r="W38" s="72">
        <v>0</v>
      </c>
      <c r="X38" s="72">
        <v>2</v>
      </c>
      <c r="Y38" s="72">
        <v>2</v>
      </c>
      <c r="Z38" s="72">
        <v>0</v>
      </c>
      <c r="AA38" s="72">
        <v>2</v>
      </c>
      <c r="AB38" s="72">
        <v>2</v>
      </c>
      <c r="AC38" s="72">
        <v>2</v>
      </c>
      <c r="AD38" s="72">
        <v>2</v>
      </c>
      <c r="AE38" s="72">
        <v>1</v>
      </c>
      <c r="AF38" s="72">
        <v>2</v>
      </c>
      <c r="AG38" s="72">
        <v>2</v>
      </c>
      <c r="AH38" s="72">
        <v>0</v>
      </c>
      <c r="AI38" s="72">
        <v>0</v>
      </c>
      <c r="AJ38" s="72">
        <v>2</v>
      </c>
      <c r="AK38" s="72">
        <v>2</v>
      </c>
      <c r="AL38" s="72">
        <v>2</v>
      </c>
      <c r="AM38" s="72">
        <v>2</v>
      </c>
      <c r="AN38" s="72">
        <v>2</v>
      </c>
      <c r="AO38" s="72">
        <v>2</v>
      </c>
      <c r="AP38" s="72">
        <v>2</v>
      </c>
      <c r="AQ38" s="72">
        <v>2</v>
      </c>
    </row>
    <row r="39" spans="1:43" x14ac:dyDescent="0.25">
      <c r="A39" s="293"/>
      <c r="B39" s="293"/>
      <c r="C39" s="294"/>
      <c r="D39" s="114" t="s">
        <v>69</v>
      </c>
      <c r="E39" s="200">
        <v>2</v>
      </c>
      <c r="F39" s="72">
        <v>2</v>
      </c>
      <c r="G39" s="72">
        <v>2</v>
      </c>
      <c r="H39" s="72">
        <v>2</v>
      </c>
      <c r="I39" s="72">
        <v>2</v>
      </c>
      <c r="J39" s="72">
        <v>2</v>
      </c>
      <c r="K39" s="72">
        <v>2</v>
      </c>
      <c r="L39" s="72">
        <v>2</v>
      </c>
      <c r="M39" s="72">
        <v>2</v>
      </c>
      <c r="N39" s="72">
        <v>2</v>
      </c>
      <c r="O39" s="72">
        <v>2</v>
      </c>
      <c r="P39" s="72">
        <v>2</v>
      </c>
      <c r="Q39" s="72">
        <v>2</v>
      </c>
      <c r="R39" s="72">
        <v>2</v>
      </c>
      <c r="S39" s="72">
        <v>2</v>
      </c>
      <c r="T39" s="72">
        <v>2</v>
      </c>
      <c r="U39" s="72">
        <v>2</v>
      </c>
      <c r="V39" s="72">
        <v>2</v>
      </c>
      <c r="W39" s="72">
        <v>0</v>
      </c>
      <c r="X39" s="72">
        <v>2</v>
      </c>
      <c r="Y39" s="72">
        <v>2</v>
      </c>
      <c r="Z39" s="72">
        <v>2</v>
      </c>
      <c r="AA39" s="72">
        <v>2</v>
      </c>
      <c r="AB39" s="72">
        <v>2</v>
      </c>
      <c r="AC39" s="72">
        <v>2</v>
      </c>
      <c r="AD39" s="72">
        <v>2</v>
      </c>
      <c r="AE39" s="72">
        <v>2</v>
      </c>
      <c r="AF39" s="72">
        <v>2</v>
      </c>
      <c r="AG39" s="72">
        <v>2</v>
      </c>
      <c r="AH39" s="72">
        <v>2</v>
      </c>
      <c r="AI39" s="72">
        <v>2</v>
      </c>
      <c r="AJ39" s="72">
        <v>2</v>
      </c>
      <c r="AK39" s="72">
        <v>2</v>
      </c>
      <c r="AL39" s="72">
        <v>2</v>
      </c>
      <c r="AM39" s="72">
        <v>2</v>
      </c>
      <c r="AN39" s="72">
        <v>2</v>
      </c>
      <c r="AO39" s="72">
        <v>2</v>
      </c>
      <c r="AP39" s="72">
        <v>1</v>
      </c>
      <c r="AQ39" s="72">
        <v>2</v>
      </c>
    </row>
    <row r="40" spans="1:43" x14ac:dyDescent="0.25">
      <c r="A40" s="293"/>
      <c r="B40" s="293"/>
      <c r="C40" s="294"/>
      <c r="D40" s="114" t="s">
        <v>70</v>
      </c>
      <c r="E40" s="200">
        <v>2</v>
      </c>
      <c r="F40" s="72">
        <v>2</v>
      </c>
      <c r="G40" s="72">
        <v>1</v>
      </c>
      <c r="H40" s="72">
        <v>2</v>
      </c>
      <c r="I40" s="72">
        <v>1</v>
      </c>
      <c r="J40" s="72">
        <v>2</v>
      </c>
      <c r="K40" s="72">
        <v>2</v>
      </c>
      <c r="L40" s="72">
        <v>1</v>
      </c>
      <c r="M40" s="72">
        <v>2</v>
      </c>
      <c r="N40" s="72">
        <v>1</v>
      </c>
      <c r="O40" s="72">
        <v>2</v>
      </c>
      <c r="P40" s="72">
        <v>2</v>
      </c>
      <c r="Q40" s="72">
        <v>2</v>
      </c>
      <c r="R40" s="72">
        <v>2</v>
      </c>
      <c r="S40" s="72">
        <v>1</v>
      </c>
      <c r="T40" s="72">
        <v>2</v>
      </c>
      <c r="U40" s="72">
        <v>2</v>
      </c>
      <c r="V40" s="72">
        <v>2</v>
      </c>
      <c r="W40" s="72">
        <v>0</v>
      </c>
      <c r="X40" s="72">
        <v>2</v>
      </c>
      <c r="Y40" s="72">
        <v>1</v>
      </c>
      <c r="Z40" s="72">
        <v>2</v>
      </c>
      <c r="AA40" s="72">
        <v>2</v>
      </c>
      <c r="AB40" s="72">
        <v>2</v>
      </c>
      <c r="AC40" s="72">
        <v>2</v>
      </c>
      <c r="AD40" s="72">
        <v>2</v>
      </c>
      <c r="AE40" s="72">
        <v>2</v>
      </c>
      <c r="AF40" s="72">
        <v>2</v>
      </c>
      <c r="AG40" s="72">
        <v>1</v>
      </c>
      <c r="AH40" s="72">
        <v>1</v>
      </c>
      <c r="AI40" s="72">
        <v>2</v>
      </c>
      <c r="AJ40" s="72">
        <v>2</v>
      </c>
      <c r="AK40" s="72">
        <v>2</v>
      </c>
      <c r="AL40" s="72">
        <v>2</v>
      </c>
      <c r="AM40" s="72">
        <v>2</v>
      </c>
      <c r="AN40" s="72">
        <v>2</v>
      </c>
      <c r="AO40" s="72">
        <v>2</v>
      </c>
      <c r="AP40" s="72">
        <v>2</v>
      </c>
      <c r="AQ40" s="72">
        <v>1</v>
      </c>
    </row>
    <row r="41" spans="1:43" s="95" customFormat="1" ht="31.5" x14ac:dyDescent="0.25">
      <c r="A41" s="293"/>
      <c r="B41" s="293"/>
      <c r="C41" s="201" t="s">
        <v>11</v>
      </c>
      <c r="D41" s="118" t="s">
        <v>71</v>
      </c>
      <c r="E41" s="200">
        <v>2</v>
      </c>
      <c r="F41" s="72">
        <v>2</v>
      </c>
      <c r="G41" s="72">
        <v>2</v>
      </c>
      <c r="H41" s="72">
        <v>2</v>
      </c>
      <c r="I41" s="72">
        <v>2</v>
      </c>
      <c r="J41" s="72">
        <v>2</v>
      </c>
      <c r="K41" s="72">
        <v>0</v>
      </c>
      <c r="L41" s="72">
        <v>2</v>
      </c>
      <c r="M41" s="72">
        <v>0</v>
      </c>
      <c r="N41" s="72">
        <v>2</v>
      </c>
      <c r="O41" s="72">
        <v>2</v>
      </c>
      <c r="P41" s="72">
        <v>0</v>
      </c>
      <c r="Q41" s="72">
        <v>2</v>
      </c>
      <c r="R41" s="72">
        <v>0</v>
      </c>
      <c r="S41" s="72">
        <v>2</v>
      </c>
      <c r="T41" s="72">
        <v>0</v>
      </c>
      <c r="U41" s="72">
        <v>1</v>
      </c>
      <c r="V41" s="72">
        <v>0</v>
      </c>
      <c r="W41" s="72">
        <v>1</v>
      </c>
      <c r="X41" s="72">
        <v>2</v>
      </c>
      <c r="Y41" s="72">
        <v>2</v>
      </c>
      <c r="Z41" s="72">
        <v>2</v>
      </c>
      <c r="AA41" s="72">
        <v>1</v>
      </c>
      <c r="AB41" s="72">
        <v>1</v>
      </c>
      <c r="AC41" s="72">
        <v>1</v>
      </c>
      <c r="AD41" s="72">
        <v>1</v>
      </c>
      <c r="AE41" s="72">
        <v>1</v>
      </c>
      <c r="AF41" s="72">
        <v>2</v>
      </c>
      <c r="AG41" s="72">
        <v>0</v>
      </c>
      <c r="AH41" s="72">
        <v>0</v>
      </c>
      <c r="AI41" s="72">
        <v>1</v>
      </c>
      <c r="AJ41" s="72">
        <v>1</v>
      </c>
      <c r="AK41" s="72">
        <v>2</v>
      </c>
      <c r="AL41" s="72">
        <v>2</v>
      </c>
      <c r="AM41" s="72">
        <v>2</v>
      </c>
      <c r="AN41" s="72">
        <v>0</v>
      </c>
      <c r="AO41" s="72">
        <v>1</v>
      </c>
      <c r="AP41" s="72">
        <v>0</v>
      </c>
      <c r="AQ41" s="72">
        <v>2</v>
      </c>
    </row>
    <row r="42" spans="1:43" s="95" customFormat="1" ht="78.75" x14ac:dyDescent="0.25">
      <c r="A42" s="293"/>
      <c r="B42" s="293"/>
      <c r="C42" s="201" t="s">
        <v>12</v>
      </c>
      <c r="D42" s="118" t="s">
        <v>72</v>
      </c>
      <c r="E42" s="200">
        <v>1</v>
      </c>
      <c r="F42" s="72">
        <v>0</v>
      </c>
      <c r="G42" s="72">
        <v>0</v>
      </c>
      <c r="H42" s="72">
        <v>0</v>
      </c>
      <c r="I42" s="72">
        <v>2</v>
      </c>
      <c r="J42" s="72">
        <v>0</v>
      </c>
      <c r="K42" s="72">
        <v>0</v>
      </c>
      <c r="L42" s="72">
        <v>2</v>
      </c>
      <c r="M42" s="72">
        <v>0</v>
      </c>
      <c r="N42" s="72">
        <v>2</v>
      </c>
      <c r="O42" s="72">
        <v>2</v>
      </c>
      <c r="P42" s="72">
        <v>2</v>
      </c>
      <c r="Q42" s="72">
        <v>0</v>
      </c>
      <c r="R42" s="72">
        <v>0</v>
      </c>
      <c r="S42" s="72">
        <v>1</v>
      </c>
      <c r="T42" s="72">
        <v>1</v>
      </c>
      <c r="U42" s="72">
        <v>0</v>
      </c>
      <c r="V42" s="72">
        <v>0</v>
      </c>
      <c r="W42" s="72">
        <v>0</v>
      </c>
      <c r="X42" s="72">
        <v>2</v>
      </c>
      <c r="Y42" s="72">
        <v>2</v>
      </c>
      <c r="Z42" s="72">
        <v>0</v>
      </c>
      <c r="AA42" s="72">
        <v>2</v>
      </c>
      <c r="AB42" s="72">
        <v>2</v>
      </c>
      <c r="AC42" s="72">
        <v>2</v>
      </c>
      <c r="AD42" s="72">
        <v>1</v>
      </c>
      <c r="AE42" s="72">
        <v>2</v>
      </c>
      <c r="AF42" s="72">
        <v>1</v>
      </c>
      <c r="AG42" s="72">
        <v>1</v>
      </c>
      <c r="AH42" s="72">
        <v>0</v>
      </c>
      <c r="AI42" s="72">
        <v>0</v>
      </c>
      <c r="AJ42" s="72">
        <v>1</v>
      </c>
      <c r="AK42" s="72">
        <v>2</v>
      </c>
      <c r="AL42" s="72">
        <v>1</v>
      </c>
      <c r="AM42" s="72">
        <v>2</v>
      </c>
      <c r="AN42" s="72">
        <v>0</v>
      </c>
      <c r="AO42" s="72">
        <v>0</v>
      </c>
      <c r="AP42" s="72">
        <v>0</v>
      </c>
      <c r="AQ42" s="72">
        <v>2</v>
      </c>
    </row>
    <row r="43" spans="1:43" ht="47.25" x14ac:dyDescent="0.25">
      <c r="A43" s="293"/>
      <c r="B43" s="293" t="s">
        <v>13</v>
      </c>
      <c r="C43" s="294" t="s">
        <v>53</v>
      </c>
      <c r="D43" s="114" t="s">
        <v>73</v>
      </c>
      <c r="E43" s="200">
        <v>2</v>
      </c>
      <c r="F43" s="72">
        <v>2</v>
      </c>
      <c r="G43" s="72">
        <v>2</v>
      </c>
      <c r="H43" s="72">
        <v>2</v>
      </c>
      <c r="I43" s="72">
        <v>2</v>
      </c>
      <c r="J43" s="72">
        <v>2</v>
      </c>
      <c r="K43" s="72">
        <v>2</v>
      </c>
      <c r="L43" s="72">
        <v>2</v>
      </c>
      <c r="M43" s="72">
        <v>2</v>
      </c>
      <c r="N43" s="72">
        <v>2</v>
      </c>
      <c r="O43" s="72">
        <v>2</v>
      </c>
      <c r="P43" s="72">
        <v>2</v>
      </c>
      <c r="Q43" s="72">
        <v>2</v>
      </c>
      <c r="R43" s="72">
        <v>2</v>
      </c>
      <c r="S43" s="72">
        <v>2</v>
      </c>
      <c r="T43" s="72">
        <v>2</v>
      </c>
      <c r="U43" s="72">
        <v>2</v>
      </c>
      <c r="V43" s="72">
        <v>0</v>
      </c>
      <c r="W43" s="72">
        <v>0</v>
      </c>
      <c r="X43" s="72">
        <v>2</v>
      </c>
      <c r="Y43" s="72">
        <v>2</v>
      </c>
      <c r="Z43" s="72">
        <v>2</v>
      </c>
      <c r="AA43" s="72">
        <v>2</v>
      </c>
      <c r="AB43" s="72">
        <v>2</v>
      </c>
      <c r="AC43" s="72">
        <v>2</v>
      </c>
      <c r="AD43" s="72">
        <v>2</v>
      </c>
      <c r="AE43" s="72">
        <v>2</v>
      </c>
      <c r="AF43" s="72">
        <v>2</v>
      </c>
      <c r="AG43" s="72">
        <v>2</v>
      </c>
      <c r="AH43" s="72">
        <v>2</v>
      </c>
      <c r="AI43" s="72">
        <v>2</v>
      </c>
      <c r="AJ43" s="72">
        <v>2</v>
      </c>
      <c r="AK43" s="72">
        <v>2</v>
      </c>
      <c r="AL43" s="72">
        <v>2</v>
      </c>
      <c r="AM43" s="72">
        <v>2</v>
      </c>
      <c r="AN43" s="72">
        <v>2</v>
      </c>
      <c r="AO43" s="72">
        <v>2</v>
      </c>
      <c r="AP43" s="72">
        <v>2</v>
      </c>
      <c r="AQ43" s="72">
        <v>2</v>
      </c>
    </row>
    <row r="44" spans="1:43" ht="31.5" x14ac:dyDescent="0.25">
      <c r="A44" s="293"/>
      <c r="B44" s="293"/>
      <c r="C44" s="294"/>
      <c r="D44" s="114" t="s">
        <v>253</v>
      </c>
      <c r="E44" s="200">
        <v>2</v>
      </c>
      <c r="F44" s="72">
        <v>2</v>
      </c>
      <c r="G44" s="72">
        <v>2</v>
      </c>
      <c r="H44" s="72">
        <v>2</v>
      </c>
      <c r="I44" s="72">
        <v>2</v>
      </c>
      <c r="J44" s="72">
        <v>2</v>
      </c>
      <c r="K44" s="72">
        <v>2</v>
      </c>
      <c r="L44" s="72">
        <v>2</v>
      </c>
      <c r="M44" s="72">
        <v>2</v>
      </c>
      <c r="N44" s="72">
        <v>2</v>
      </c>
      <c r="O44" s="72">
        <v>2</v>
      </c>
      <c r="P44" s="72">
        <v>2</v>
      </c>
      <c r="Q44" s="72">
        <v>2</v>
      </c>
      <c r="R44" s="72">
        <v>2</v>
      </c>
      <c r="S44" s="72">
        <v>2</v>
      </c>
      <c r="T44" s="72">
        <v>2</v>
      </c>
      <c r="U44" s="72">
        <v>2</v>
      </c>
      <c r="V44" s="72">
        <v>0</v>
      </c>
      <c r="W44" s="72">
        <v>0</v>
      </c>
      <c r="X44" s="72">
        <v>2</v>
      </c>
      <c r="Y44" s="72">
        <v>2</v>
      </c>
      <c r="Z44" s="72">
        <v>2</v>
      </c>
      <c r="AA44" s="72">
        <v>2</v>
      </c>
      <c r="AB44" s="72">
        <v>2</v>
      </c>
      <c r="AC44" s="72">
        <v>2</v>
      </c>
      <c r="AD44" s="72">
        <v>2</v>
      </c>
      <c r="AE44" s="72">
        <v>2</v>
      </c>
      <c r="AF44" s="72">
        <v>2</v>
      </c>
      <c r="AG44" s="72">
        <v>2</v>
      </c>
      <c r="AH44" s="72">
        <v>2</v>
      </c>
      <c r="AI44" s="72">
        <v>2</v>
      </c>
      <c r="AJ44" s="72">
        <v>2</v>
      </c>
      <c r="AK44" s="72">
        <v>2</v>
      </c>
      <c r="AL44" s="72">
        <v>2</v>
      </c>
      <c r="AM44" s="72">
        <v>2</v>
      </c>
      <c r="AN44" s="72">
        <v>2</v>
      </c>
      <c r="AO44" s="72">
        <v>2</v>
      </c>
      <c r="AP44" s="72">
        <v>2</v>
      </c>
      <c r="AQ44" s="72">
        <v>2</v>
      </c>
    </row>
    <row r="45" spans="1:43" ht="94.5" x14ac:dyDescent="0.25">
      <c r="A45" s="293"/>
      <c r="B45" s="293" t="s">
        <v>14</v>
      </c>
      <c r="C45" s="294"/>
      <c r="D45" s="115" t="s">
        <v>74</v>
      </c>
      <c r="E45" s="200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x14ac:dyDescent="0.25">
      <c r="A46" s="293"/>
      <c r="B46" s="293"/>
      <c r="C46" s="294"/>
      <c r="D46" s="114" t="s">
        <v>75</v>
      </c>
      <c r="E46" s="200">
        <v>2</v>
      </c>
      <c r="F46" s="72">
        <v>2</v>
      </c>
      <c r="G46" s="72">
        <v>2</v>
      </c>
      <c r="H46" s="72">
        <v>2</v>
      </c>
      <c r="I46" s="72">
        <v>2</v>
      </c>
      <c r="J46" s="72">
        <v>2</v>
      </c>
      <c r="K46" s="72">
        <v>2</v>
      </c>
      <c r="L46" s="72">
        <v>2</v>
      </c>
      <c r="M46" s="72">
        <v>2</v>
      </c>
      <c r="N46" s="72">
        <v>2</v>
      </c>
      <c r="O46" s="72">
        <v>2</v>
      </c>
      <c r="P46" s="72">
        <v>2</v>
      </c>
      <c r="Q46" s="72">
        <v>2</v>
      </c>
      <c r="R46" s="72">
        <v>2</v>
      </c>
      <c r="S46" s="72">
        <v>2</v>
      </c>
      <c r="T46" s="72">
        <v>2</v>
      </c>
      <c r="U46" s="72">
        <v>2</v>
      </c>
      <c r="V46" s="72">
        <v>0</v>
      </c>
      <c r="W46" s="72">
        <v>0</v>
      </c>
      <c r="X46" s="72">
        <v>2</v>
      </c>
      <c r="Y46" s="72">
        <v>2</v>
      </c>
      <c r="Z46" s="72">
        <v>2</v>
      </c>
      <c r="AA46" s="72">
        <v>2</v>
      </c>
      <c r="AB46" s="72">
        <v>2</v>
      </c>
      <c r="AC46" s="72">
        <v>2</v>
      </c>
      <c r="AD46" s="72">
        <v>2</v>
      </c>
      <c r="AE46" s="72">
        <v>2</v>
      </c>
      <c r="AF46" s="72">
        <v>2</v>
      </c>
      <c r="AG46" s="72">
        <v>2</v>
      </c>
      <c r="AH46" s="72">
        <v>2</v>
      </c>
      <c r="AI46" s="72">
        <v>2</v>
      </c>
      <c r="AJ46" s="72">
        <v>2</v>
      </c>
      <c r="AK46" s="72">
        <v>2</v>
      </c>
      <c r="AL46" s="72">
        <v>2</v>
      </c>
      <c r="AM46" s="72">
        <v>2</v>
      </c>
      <c r="AN46" s="72">
        <v>2</v>
      </c>
      <c r="AO46" s="72">
        <v>2</v>
      </c>
      <c r="AP46" s="72">
        <v>2</v>
      </c>
      <c r="AQ46" s="72">
        <v>2</v>
      </c>
    </row>
    <row r="47" spans="1:43" x14ac:dyDescent="0.25">
      <c r="A47" s="293"/>
      <c r="B47" s="293"/>
      <c r="C47" s="294"/>
      <c r="D47" s="114" t="s">
        <v>76</v>
      </c>
      <c r="E47" s="200">
        <v>2</v>
      </c>
      <c r="F47" s="72">
        <v>2</v>
      </c>
      <c r="G47" s="72">
        <v>2</v>
      </c>
      <c r="H47" s="72">
        <v>2</v>
      </c>
      <c r="I47" s="72">
        <v>2</v>
      </c>
      <c r="J47" s="72">
        <v>2</v>
      </c>
      <c r="K47" s="72">
        <v>2</v>
      </c>
      <c r="L47" s="72">
        <v>2</v>
      </c>
      <c r="M47" s="72">
        <v>2</v>
      </c>
      <c r="N47" s="72">
        <v>2</v>
      </c>
      <c r="O47" s="72">
        <v>2</v>
      </c>
      <c r="P47" s="72">
        <v>2</v>
      </c>
      <c r="Q47" s="72">
        <v>2</v>
      </c>
      <c r="R47" s="72">
        <v>2</v>
      </c>
      <c r="S47" s="72">
        <v>2</v>
      </c>
      <c r="T47" s="72">
        <v>2</v>
      </c>
      <c r="U47" s="72">
        <v>2</v>
      </c>
      <c r="V47" s="72">
        <v>0</v>
      </c>
      <c r="W47" s="72">
        <v>0</v>
      </c>
      <c r="X47" s="72">
        <v>2</v>
      </c>
      <c r="Y47" s="72">
        <v>2</v>
      </c>
      <c r="Z47" s="72">
        <v>2</v>
      </c>
      <c r="AA47" s="72">
        <v>2</v>
      </c>
      <c r="AB47" s="72">
        <v>2</v>
      </c>
      <c r="AC47" s="72">
        <v>2</v>
      </c>
      <c r="AD47" s="72">
        <v>2</v>
      </c>
      <c r="AE47" s="72">
        <v>2</v>
      </c>
      <c r="AF47" s="72">
        <v>2</v>
      </c>
      <c r="AG47" s="72">
        <v>2</v>
      </c>
      <c r="AH47" s="72">
        <v>2</v>
      </c>
      <c r="AI47" s="72">
        <v>2</v>
      </c>
      <c r="AJ47" s="72">
        <v>2</v>
      </c>
      <c r="AK47" s="72">
        <v>2</v>
      </c>
      <c r="AL47" s="72">
        <v>2</v>
      </c>
      <c r="AM47" s="72">
        <v>2</v>
      </c>
      <c r="AN47" s="72">
        <v>2</v>
      </c>
      <c r="AO47" s="72">
        <v>2</v>
      </c>
      <c r="AP47" s="72">
        <v>2</v>
      </c>
      <c r="AQ47" s="72">
        <v>2</v>
      </c>
    </row>
    <row r="48" spans="1:43" ht="31.5" x14ac:dyDescent="0.25">
      <c r="A48" s="293"/>
      <c r="B48" s="293"/>
      <c r="C48" s="294"/>
      <c r="D48" s="114" t="s">
        <v>77</v>
      </c>
      <c r="E48" s="200">
        <v>2</v>
      </c>
      <c r="F48" s="72">
        <v>2</v>
      </c>
      <c r="G48" s="72">
        <v>2</v>
      </c>
      <c r="H48" s="72">
        <v>2</v>
      </c>
      <c r="I48" s="72">
        <v>2</v>
      </c>
      <c r="J48" s="72">
        <v>2</v>
      </c>
      <c r="K48" s="72">
        <v>2</v>
      </c>
      <c r="L48" s="72">
        <v>2</v>
      </c>
      <c r="M48" s="72">
        <v>2</v>
      </c>
      <c r="N48" s="72">
        <v>2</v>
      </c>
      <c r="O48" s="72">
        <v>2</v>
      </c>
      <c r="P48" s="72">
        <v>2</v>
      </c>
      <c r="Q48" s="72">
        <v>2</v>
      </c>
      <c r="R48" s="72">
        <v>2</v>
      </c>
      <c r="S48" s="72">
        <v>2</v>
      </c>
      <c r="T48" s="72">
        <v>2</v>
      </c>
      <c r="U48" s="72">
        <v>2</v>
      </c>
      <c r="V48" s="72">
        <v>0</v>
      </c>
      <c r="W48" s="72">
        <v>0</v>
      </c>
      <c r="X48" s="72">
        <v>2</v>
      </c>
      <c r="Y48" s="72">
        <v>2</v>
      </c>
      <c r="Z48" s="72">
        <v>2</v>
      </c>
      <c r="AA48" s="72">
        <v>2</v>
      </c>
      <c r="AB48" s="72">
        <v>2</v>
      </c>
      <c r="AC48" s="72">
        <v>2</v>
      </c>
      <c r="AD48" s="72">
        <v>2</v>
      </c>
      <c r="AE48" s="72">
        <v>2</v>
      </c>
      <c r="AF48" s="72">
        <v>2</v>
      </c>
      <c r="AG48" s="72">
        <v>2</v>
      </c>
      <c r="AH48" s="72">
        <v>2</v>
      </c>
      <c r="AI48" s="72">
        <v>2</v>
      </c>
      <c r="AJ48" s="72">
        <v>2</v>
      </c>
      <c r="AK48" s="72">
        <v>2</v>
      </c>
      <c r="AL48" s="72">
        <v>2</v>
      </c>
      <c r="AM48" s="72">
        <v>2</v>
      </c>
      <c r="AN48" s="72">
        <v>2</v>
      </c>
      <c r="AO48" s="72">
        <v>2</v>
      </c>
      <c r="AP48" s="72">
        <v>2</v>
      </c>
      <c r="AQ48" s="72">
        <v>2</v>
      </c>
    </row>
    <row r="49" spans="1:43" ht="31.5" x14ac:dyDescent="0.25">
      <c r="A49" s="293"/>
      <c r="B49" s="293"/>
      <c r="C49" s="294"/>
      <c r="D49" s="114" t="s">
        <v>78</v>
      </c>
      <c r="E49" s="200">
        <v>2</v>
      </c>
      <c r="F49" s="72">
        <v>2</v>
      </c>
      <c r="G49" s="72">
        <v>2</v>
      </c>
      <c r="H49" s="72">
        <v>2</v>
      </c>
      <c r="I49" s="72">
        <v>2</v>
      </c>
      <c r="J49" s="72">
        <v>2</v>
      </c>
      <c r="K49" s="72">
        <v>2</v>
      </c>
      <c r="L49" s="72">
        <v>2</v>
      </c>
      <c r="M49" s="72">
        <v>2</v>
      </c>
      <c r="N49" s="72">
        <v>2</v>
      </c>
      <c r="O49" s="72">
        <v>2</v>
      </c>
      <c r="P49" s="72">
        <v>2</v>
      </c>
      <c r="Q49" s="72">
        <v>2</v>
      </c>
      <c r="R49" s="72">
        <v>2</v>
      </c>
      <c r="S49" s="72">
        <v>2</v>
      </c>
      <c r="T49" s="72">
        <v>2</v>
      </c>
      <c r="U49" s="72">
        <v>2</v>
      </c>
      <c r="V49" s="72">
        <v>0</v>
      </c>
      <c r="W49" s="72">
        <v>0</v>
      </c>
      <c r="X49" s="72">
        <v>2</v>
      </c>
      <c r="Y49" s="72">
        <v>2</v>
      </c>
      <c r="Z49" s="72">
        <v>2</v>
      </c>
      <c r="AA49" s="72">
        <v>2</v>
      </c>
      <c r="AB49" s="72">
        <v>2</v>
      </c>
      <c r="AC49" s="72">
        <v>2</v>
      </c>
      <c r="AD49" s="72">
        <v>2</v>
      </c>
      <c r="AE49" s="72">
        <v>2</v>
      </c>
      <c r="AF49" s="72">
        <v>2</v>
      </c>
      <c r="AG49" s="72">
        <v>2</v>
      </c>
      <c r="AH49" s="72">
        <v>2</v>
      </c>
      <c r="AI49" s="72">
        <v>2</v>
      </c>
      <c r="AJ49" s="72">
        <v>2</v>
      </c>
      <c r="AK49" s="72">
        <v>2</v>
      </c>
      <c r="AL49" s="72">
        <v>2</v>
      </c>
      <c r="AM49" s="72">
        <v>2</v>
      </c>
      <c r="AN49" s="72">
        <v>2</v>
      </c>
      <c r="AO49" s="72">
        <v>2</v>
      </c>
      <c r="AP49" s="72">
        <v>2</v>
      </c>
      <c r="AQ49" s="72">
        <v>2</v>
      </c>
    </row>
    <row r="50" spans="1:43" x14ac:dyDescent="0.25">
      <c r="A50" s="293"/>
      <c r="B50" s="293"/>
      <c r="C50" s="294"/>
      <c r="D50" s="114" t="s">
        <v>79</v>
      </c>
      <c r="E50" s="200">
        <v>2</v>
      </c>
      <c r="F50" s="72">
        <v>2</v>
      </c>
      <c r="G50" s="72">
        <v>2</v>
      </c>
      <c r="H50" s="72">
        <v>2</v>
      </c>
      <c r="I50" s="72">
        <v>2</v>
      </c>
      <c r="J50" s="72">
        <v>2</v>
      </c>
      <c r="K50" s="72">
        <v>2</v>
      </c>
      <c r="L50" s="72">
        <v>2</v>
      </c>
      <c r="M50" s="72">
        <v>2</v>
      </c>
      <c r="N50" s="72">
        <v>2</v>
      </c>
      <c r="O50" s="72">
        <v>2</v>
      </c>
      <c r="P50" s="72">
        <v>2</v>
      </c>
      <c r="Q50" s="72">
        <v>2</v>
      </c>
      <c r="R50" s="72">
        <v>2</v>
      </c>
      <c r="S50" s="72">
        <v>2</v>
      </c>
      <c r="T50" s="72">
        <v>2</v>
      </c>
      <c r="U50" s="72">
        <v>2</v>
      </c>
      <c r="V50" s="72">
        <v>0</v>
      </c>
      <c r="W50" s="72">
        <v>0</v>
      </c>
      <c r="X50" s="72">
        <v>2</v>
      </c>
      <c r="Y50" s="72">
        <v>2</v>
      </c>
      <c r="Z50" s="72">
        <v>2</v>
      </c>
      <c r="AA50" s="72">
        <v>2</v>
      </c>
      <c r="AB50" s="72">
        <v>2</v>
      </c>
      <c r="AC50" s="72">
        <v>2</v>
      </c>
      <c r="AD50" s="72">
        <v>2</v>
      </c>
      <c r="AE50" s="72">
        <v>2</v>
      </c>
      <c r="AF50" s="72">
        <v>2</v>
      </c>
      <c r="AG50" s="72">
        <v>0</v>
      </c>
      <c r="AH50" s="72">
        <v>2</v>
      </c>
      <c r="AI50" s="72">
        <v>1</v>
      </c>
      <c r="AJ50" s="72">
        <v>2</v>
      </c>
      <c r="AK50" s="72">
        <v>2</v>
      </c>
      <c r="AL50" s="72">
        <v>2</v>
      </c>
      <c r="AM50" s="72">
        <v>2</v>
      </c>
      <c r="AN50" s="72">
        <v>0</v>
      </c>
      <c r="AO50" s="72">
        <v>0</v>
      </c>
      <c r="AP50" s="72">
        <v>2</v>
      </c>
      <c r="AQ50" s="72">
        <v>2</v>
      </c>
    </row>
    <row r="51" spans="1:43" x14ac:dyDescent="0.25">
      <c r="A51" s="293"/>
      <c r="B51" s="293"/>
      <c r="C51" s="294"/>
      <c r="D51" s="114" t="s">
        <v>80</v>
      </c>
      <c r="E51" s="200">
        <v>2</v>
      </c>
      <c r="F51" s="72">
        <v>2</v>
      </c>
      <c r="G51" s="72">
        <v>2</v>
      </c>
      <c r="H51" s="72">
        <v>2</v>
      </c>
      <c r="I51" s="72">
        <v>2</v>
      </c>
      <c r="J51" s="72">
        <v>2</v>
      </c>
      <c r="K51" s="72">
        <v>2</v>
      </c>
      <c r="L51" s="72">
        <v>2</v>
      </c>
      <c r="M51" s="72">
        <v>2</v>
      </c>
      <c r="N51" s="72">
        <v>0</v>
      </c>
      <c r="O51" s="72">
        <v>2</v>
      </c>
      <c r="P51" s="72">
        <v>2</v>
      </c>
      <c r="Q51" s="72">
        <v>2</v>
      </c>
      <c r="R51" s="72">
        <v>2</v>
      </c>
      <c r="S51" s="72">
        <v>2</v>
      </c>
      <c r="T51" s="72">
        <v>2</v>
      </c>
      <c r="U51" s="72">
        <v>2</v>
      </c>
      <c r="V51" s="72">
        <v>0</v>
      </c>
      <c r="W51" s="72">
        <v>0</v>
      </c>
      <c r="X51" s="72">
        <v>2</v>
      </c>
      <c r="Y51" s="72">
        <v>2</v>
      </c>
      <c r="Z51" s="72">
        <v>2</v>
      </c>
      <c r="AA51" s="72">
        <v>2</v>
      </c>
      <c r="AB51" s="72">
        <v>2</v>
      </c>
      <c r="AC51" s="72">
        <v>2</v>
      </c>
      <c r="AD51" s="72">
        <v>2</v>
      </c>
      <c r="AE51" s="72">
        <v>2</v>
      </c>
      <c r="AF51" s="72">
        <v>2</v>
      </c>
      <c r="AG51" s="72">
        <v>0</v>
      </c>
      <c r="AH51" s="72">
        <v>2</v>
      </c>
      <c r="AI51" s="72">
        <v>1</v>
      </c>
      <c r="AJ51" s="72">
        <v>2</v>
      </c>
      <c r="AK51" s="72">
        <v>2</v>
      </c>
      <c r="AL51" s="72">
        <v>2</v>
      </c>
      <c r="AM51" s="72">
        <v>2</v>
      </c>
      <c r="AN51" s="72">
        <v>2</v>
      </c>
      <c r="AO51" s="72">
        <v>0</v>
      </c>
      <c r="AP51" s="72">
        <v>2</v>
      </c>
      <c r="AQ51" s="72">
        <v>2</v>
      </c>
    </row>
    <row r="52" spans="1:43" ht="78.75" x14ac:dyDescent="0.25">
      <c r="A52" s="293"/>
      <c r="B52" s="293"/>
      <c r="C52" s="294"/>
      <c r="D52" s="115" t="s">
        <v>81</v>
      </c>
      <c r="E52" s="200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x14ac:dyDescent="0.25">
      <c r="A53" s="293"/>
      <c r="B53" s="293"/>
      <c r="C53" s="294"/>
      <c r="D53" s="114" t="s">
        <v>82</v>
      </c>
      <c r="E53" s="200">
        <v>2</v>
      </c>
      <c r="F53" s="72">
        <v>2</v>
      </c>
      <c r="G53" s="72">
        <v>2</v>
      </c>
      <c r="H53" s="72">
        <v>2</v>
      </c>
      <c r="I53" s="72">
        <v>2</v>
      </c>
      <c r="J53" s="72">
        <v>2</v>
      </c>
      <c r="K53" s="72">
        <v>2</v>
      </c>
      <c r="L53" s="72">
        <v>2</v>
      </c>
      <c r="M53" s="72">
        <v>2</v>
      </c>
      <c r="N53" s="72">
        <v>2</v>
      </c>
      <c r="O53" s="72">
        <v>2</v>
      </c>
      <c r="P53" s="72">
        <v>2</v>
      </c>
      <c r="Q53" s="72">
        <v>2</v>
      </c>
      <c r="R53" s="72">
        <v>2</v>
      </c>
      <c r="S53" s="72">
        <v>2</v>
      </c>
      <c r="T53" s="72">
        <v>2</v>
      </c>
      <c r="U53" s="72">
        <v>2</v>
      </c>
      <c r="V53" s="72">
        <v>0</v>
      </c>
      <c r="W53" s="72">
        <v>2</v>
      </c>
      <c r="X53" s="72">
        <v>2</v>
      </c>
      <c r="Y53" s="72">
        <v>2</v>
      </c>
      <c r="Z53" s="72">
        <v>2</v>
      </c>
      <c r="AA53" s="72">
        <v>2</v>
      </c>
      <c r="AB53" s="72">
        <v>2</v>
      </c>
      <c r="AC53" s="72">
        <v>2</v>
      </c>
      <c r="AD53" s="72">
        <v>2</v>
      </c>
      <c r="AE53" s="72">
        <v>2</v>
      </c>
      <c r="AF53" s="72">
        <v>2</v>
      </c>
      <c r="AG53" s="72">
        <v>2</v>
      </c>
      <c r="AH53" s="72">
        <v>2</v>
      </c>
      <c r="AI53" s="72">
        <v>2</v>
      </c>
      <c r="AJ53" s="72">
        <v>2</v>
      </c>
      <c r="AK53" s="72">
        <v>2</v>
      </c>
      <c r="AL53" s="72">
        <v>2</v>
      </c>
      <c r="AM53" s="72">
        <v>2</v>
      </c>
      <c r="AN53" s="72">
        <v>2</v>
      </c>
      <c r="AO53" s="72">
        <v>2</v>
      </c>
      <c r="AP53" s="72">
        <v>2</v>
      </c>
      <c r="AQ53" s="72">
        <v>2</v>
      </c>
    </row>
    <row r="54" spans="1:43" x14ac:dyDescent="0.25">
      <c r="A54" s="293"/>
      <c r="B54" s="293"/>
      <c r="C54" s="294"/>
      <c r="D54" s="114" t="s">
        <v>76</v>
      </c>
      <c r="E54" s="200">
        <v>2</v>
      </c>
      <c r="F54" s="72">
        <v>2</v>
      </c>
      <c r="G54" s="72">
        <v>2</v>
      </c>
      <c r="H54" s="72">
        <v>2</v>
      </c>
      <c r="I54" s="72">
        <v>2</v>
      </c>
      <c r="J54" s="72">
        <v>2</v>
      </c>
      <c r="K54" s="72">
        <v>2</v>
      </c>
      <c r="L54" s="72">
        <v>2</v>
      </c>
      <c r="M54" s="72">
        <v>2</v>
      </c>
      <c r="N54" s="72">
        <v>2</v>
      </c>
      <c r="O54" s="72">
        <v>2</v>
      </c>
      <c r="P54" s="72">
        <v>2</v>
      </c>
      <c r="Q54" s="72">
        <v>2</v>
      </c>
      <c r="R54" s="72">
        <v>2</v>
      </c>
      <c r="S54" s="72">
        <v>2</v>
      </c>
      <c r="T54" s="72">
        <v>2</v>
      </c>
      <c r="U54" s="72">
        <v>2</v>
      </c>
      <c r="V54" s="72">
        <v>0</v>
      </c>
      <c r="W54" s="72">
        <v>2</v>
      </c>
      <c r="X54" s="72">
        <v>2</v>
      </c>
      <c r="Y54" s="72">
        <v>2</v>
      </c>
      <c r="Z54" s="72">
        <v>2</v>
      </c>
      <c r="AA54" s="72">
        <v>2</v>
      </c>
      <c r="AB54" s="72">
        <v>2</v>
      </c>
      <c r="AC54" s="72">
        <v>2</v>
      </c>
      <c r="AD54" s="72">
        <v>2</v>
      </c>
      <c r="AE54" s="72">
        <v>2</v>
      </c>
      <c r="AF54" s="72">
        <v>2</v>
      </c>
      <c r="AG54" s="72">
        <v>2</v>
      </c>
      <c r="AH54" s="72">
        <v>2</v>
      </c>
      <c r="AI54" s="72">
        <v>2</v>
      </c>
      <c r="AJ54" s="72">
        <v>2</v>
      </c>
      <c r="AK54" s="72">
        <v>2</v>
      </c>
      <c r="AL54" s="72">
        <v>2</v>
      </c>
      <c r="AM54" s="72">
        <v>2</v>
      </c>
      <c r="AN54" s="72">
        <v>2</v>
      </c>
      <c r="AO54" s="72">
        <v>2</v>
      </c>
      <c r="AP54" s="72">
        <v>2</v>
      </c>
      <c r="AQ54" s="72">
        <v>2</v>
      </c>
    </row>
    <row r="55" spans="1:43" x14ac:dyDescent="0.25">
      <c r="A55" s="293"/>
      <c r="B55" s="293"/>
      <c r="C55" s="294"/>
      <c r="D55" s="114" t="s">
        <v>83</v>
      </c>
      <c r="E55" s="200">
        <v>2</v>
      </c>
      <c r="F55" s="72">
        <v>2</v>
      </c>
      <c r="G55" s="72">
        <v>2</v>
      </c>
      <c r="H55" s="72">
        <v>2</v>
      </c>
      <c r="I55" s="72">
        <v>2</v>
      </c>
      <c r="J55" s="72">
        <v>2</v>
      </c>
      <c r="K55" s="72">
        <v>2</v>
      </c>
      <c r="L55" s="72">
        <v>2</v>
      </c>
      <c r="M55" s="72">
        <v>2</v>
      </c>
      <c r="N55" s="72">
        <v>2</v>
      </c>
      <c r="O55" s="72">
        <v>2</v>
      </c>
      <c r="P55" s="72">
        <v>2</v>
      </c>
      <c r="Q55" s="72">
        <v>2</v>
      </c>
      <c r="R55" s="72">
        <v>2</v>
      </c>
      <c r="S55" s="72">
        <v>2</v>
      </c>
      <c r="T55" s="72">
        <v>2</v>
      </c>
      <c r="U55" s="72">
        <v>2</v>
      </c>
      <c r="V55" s="72">
        <v>0</v>
      </c>
      <c r="W55" s="72">
        <v>2</v>
      </c>
      <c r="X55" s="72">
        <v>2</v>
      </c>
      <c r="Y55" s="72">
        <v>2</v>
      </c>
      <c r="Z55" s="72">
        <v>2</v>
      </c>
      <c r="AA55" s="72">
        <v>2</v>
      </c>
      <c r="AB55" s="72">
        <v>2</v>
      </c>
      <c r="AC55" s="72">
        <v>2</v>
      </c>
      <c r="AD55" s="72">
        <v>2</v>
      </c>
      <c r="AE55" s="72">
        <v>2</v>
      </c>
      <c r="AF55" s="72">
        <v>2</v>
      </c>
      <c r="AG55" s="72">
        <v>2</v>
      </c>
      <c r="AH55" s="72">
        <v>2</v>
      </c>
      <c r="AI55" s="72">
        <v>2</v>
      </c>
      <c r="AJ55" s="72">
        <v>2</v>
      </c>
      <c r="AK55" s="72">
        <v>2</v>
      </c>
      <c r="AL55" s="72">
        <v>2</v>
      </c>
      <c r="AM55" s="72">
        <v>2</v>
      </c>
      <c r="AN55" s="72">
        <v>2</v>
      </c>
      <c r="AO55" s="72">
        <v>2</v>
      </c>
      <c r="AP55" s="72">
        <v>2</v>
      </c>
      <c r="AQ55" s="72">
        <v>2</v>
      </c>
    </row>
    <row r="56" spans="1:43" x14ac:dyDescent="0.25">
      <c r="A56" s="293"/>
      <c r="B56" s="293"/>
      <c r="C56" s="294"/>
      <c r="D56" s="114" t="s">
        <v>84</v>
      </c>
      <c r="E56" s="200">
        <v>2</v>
      </c>
      <c r="F56" s="72">
        <v>2</v>
      </c>
      <c r="G56" s="72">
        <v>2</v>
      </c>
      <c r="H56" s="72">
        <v>2</v>
      </c>
      <c r="I56" s="72">
        <v>2</v>
      </c>
      <c r="J56" s="72">
        <v>2</v>
      </c>
      <c r="K56" s="72">
        <v>2</v>
      </c>
      <c r="L56" s="72">
        <v>2</v>
      </c>
      <c r="M56" s="72">
        <v>2</v>
      </c>
      <c r="N56" s="72">
        <v>2</v>
      </c>
      <c r="O56" s="72">
        <v>2</v>
      </c>
      <c r="P56" s="72">
        <v>2</v>
      </c>
      <c r="Q56" s="72">
        <v>2</v>
      </c>
      <c r="R56" s="72">
        <v>2</v>
      </c>
      <c r="S56" s="72">
        <v>2</v>
      </c>
      <c r="T56" s="72">
        <v>2</v>
      </c>
      <c r="U56" s="72">
        <v>2</v>
      </c>
      <c r="V56" s="72">
        <v>0</v>
      </c>
      <c r="W56" s="72">
        <v>2</v>
      </c>
      <c r="X56" s="72">
        <v>2</v>
      </c>
      <c r="Y56" s="72">
        <v>2</v>
      </c>
      <c r="Z56" s="72">
        <v>2</v>
      </c>
      <c r="AA56" s="72">
        <v>2</v>
      </c>
      <c r="AB56" s="72">
        <v>2</v>
      </c>
      <c r="AC56" s="72">
        <v>2</v>
      </c>
      <c r="AD56" s="72">
        <v>2</v>
      </c>
      <c r="AE56" s="72">
        <v>2</v>
      </c>
      <c r="AF56" s="72">
        <v>2</v>
      </c>
      <c r="AG56" s="72">
        <v>2</v>
      </c>
      <c r="AH56" s="72">
        <v>2</v>
      </c>
      <c r="AI56" s="72">
        <v>2</v>
      </c>
      <c r="AJ56" s="72">
        <v>2</v>
      </c>
      <c r="AK56" s="72">
        <v>2</v>
      </c>
      <c r="AL56" s="72">
        <v>2</v>
      </c>
      <c r="AM56" s="72">
        <v>2</v>
      </c>
      <c r="AN56" s="72">
        <v>2</v>
      </c>
      <c r="AO56" s="72">
        <v>2</v>
      </c>
      <c r="AP56" s="72">
        <v>2</v>
      </c>
      <c r="AQ56" s="72">
        <v>2</v>
      </c>
    </row>
    <row r="57" spans="1:43" x14ac:dyDescent="0.25">
      <c r="A57" s="293"/>
      <c r="B57" s="293"/>
      <c r="C57" s="294"/>
      <c r="D57" s="114" t="s">
        <v>85</v>
      </c>
      <c r="E57" s="200">
        <v>2</v>
      </c>
      <c r="F57" s="72">
        <v>2</v>
      </c>
      <c r="G57" s="72">
        <v>2</v>
      </c>
      <c r="H57" s="72">
        <v>2</v>
      </c>
      <c r="I57" s="72">
        <v>2</v>
      </c>
      <c r="J57" s="72">
        <v>2</v>
      </c>
      <c r="K57" s="72">
        <v>2</v>
      </c>
      <c r="L57" s="72">
        <v>2</v>
      </c>
      <c r="M57" s="72">
        <v>2</v>
      </c>
      <c r="N57" s="72">
        <v>2</v>
      </c>
      <c r="O57" s="72">
        <v>2</v>
      </c>
      <c r="P57" s="72">
        <v>1</v>
      </c>
      <c r="Q57" s="72">
        <v>1</v>
      </c>
      <c r="R57" s="72">
        <v>2</v>
      </c>
      <c r="S57" s="72">
        <v>2</v>
      </c>
      <c r="T57" s="72">
        <v>2</v>
      </c>
      <c r="U57" s="72">
        <v>2</v>
      </c>
      <c r="V57" s="72">
        <v>0</v>
      </c>
      <c r="W57" s="72">
        <v>2</v>
      </c>
      <c r="X57" s="72">
        <v>2</v>
      </c>
      <c r="Y57" s="72">
        <v>2</v>
      </c>
      <c r="Z57" s="72">
        <v>2</v>
      </c>
      <c r="AA57" s="72">
        <v>2</v>
      </c>
      <c r="AB57" s="72">
        <v>2</v>
      </c>
      <c r="AC57" s="72">
        <v>2</v>
      </c>
      <c r="AD57" s="72">
        <v>2</v>
      </c>
      <c r="AE57" s="72">
        <v>2</v>
      </c>
      <c r="AF57" s="72">
        <v>2</v>
      </c>
      <c r="AG57" s="72">
        <v>2</v>
      </c>
      <c r="AH57" s="72">
        <v>2</v>
      </c>
      <c r="AI57" s="72">
        <v>2</v>
      </c>
      <c r="AJ57" s="72">
        <v>2</v>
      </c>
      <c r="AK57" s="72">
        <v>2</v>
      </c>
      <c r="AL57" s="72">
        <v>2</v>
      </c>
      <c r="AM57" s="72">
        <v>2</v>
      </c>
      <c r="AN57" s="72">
        <v>2</v>
      </c>
      <c r="AO57" s="72">
        <v>2</v>
      </c>
      <c r="AP57" s="72">
        <v>2</v>
      </c>
      <c r="AQ57" s="72">
        <v>2</v>
      </c>
    </row>
    <row r="58" spans="1:43" x14ac:dyDescent="0.25">
      <c r="A58" s="293"/>
      <c r="B58" s="293"/>
      <c r="C58" s="294"/>
      <c r="D58" s="114" t="s">
        <v>86</v>
      </c>
      <c r="E58" s="200">
        <v>2</v>
      </c>
      <c r="F58" s="72">
        <v>2</v>
      </c>
      <c r="G58" s="72">
        <v>2</v>
      </c>
      <c r="H58" s="72">
        <v>2</v>
      </c>
      <c r="I58" s="72">
        <v>2</v>
      </c>
      <c r="J58" s="72">
        <v>2</v>
      </c>
      <c r="K58" s="72">
        <v>2</v>
      </c>
      <c r="L58" s="72">
        <v>2</v>
      </c>
      <c r="M58" s="72">
        <v>2</v>
      </c>
      <c r="N58" s="72">
        <v>2</v>
      </c>
      <c r="O58" s="72">
        <v>2</v>
      </c>
      <c r="P58" s="72">
        <v>2</v>
      </c>
      <c r="Q58" s="72">
        <v>2</v>
      </c>
      <c r="R58" s="72">
        <v>2</v>
      </c>
      <c r="S58" s="72">
        <v>2</v>
      </c>
      <c r="T58" s="72">
        <v>2</v>
      </c>
      <c r="U58" s="72">
        <v>2</v>
      </c>
      <c r="V58" s="72">
        <v>0</v>
      </c>
      <c r="W58" s="72">
        <v>2</v>
      </c>
      <c r="X58" s="72">
        <v>2</v>
      </c>
      <c r="Y58" s="72">
        <v>2</v>
      </c>
      <c r="Z58" s="72">
        <v>2</v>
      </c>
      <c r="AA58" s="72">
        <v>2</v>
      </c>
      <c r="AB58" s="72">
        <v>2</v>
      </c>
      <c r="AC58" s="72">
        <v>2</v>
      </c>
      <c r="AD58" s="72">
        <v>2</v>
      </c>
      <c r="AE58" s="72">
        <v>2</v>
      </c>
      <c r="AF58" s="72">
        <v>2</v>
      </c>
      <c r="AG58" s="72">
        <v>2</v>
      </c>
      <c r="AH58" s="72">
        <v>2</v>
      </c>
      <c r="AI58" s="72">
        <v>2</v>
      </c>
      <c r="AJ58" s="72">
        <v>2</v>
      </c>
      <c r="AK58" s="72">
        <v>2</v>
      </c>
      <c r="AL58" s="72">
        <v>2</v>
      </c>
      <c r="AM58" s="72">
        <v>2</v>
      </c>
      <c r="AN58" s="72">
        <v>2</v>
      </c>
      <c r="AO58" s="72">
        <v>2</v>
      </c>
      <c r="AP58" s="72">
        <v>2</v>
      </c>
      <c r="AQ58" s="72">
        <v>2</v>
      </c>
    </row>
    <row r="59" spans="1:43" x14ac:dyDescent="0.25">
      <c r="A59" s="293"/>
      <c r="B59" s="293"/>
      <c r="C59" s="294"/>
      <c r="D59" s="114" t="s">
        <v>87</v>
      </c>
      <c r="E59" s="200">
        <v>2</v>
      </c>
      <c r="F59" s="72">
        <v>2</v>
      </c>
      <c r="G59" s="72">
        <v>2</v>
      </c>
      <c r="H59" s="72">
        <v>2</v>
      </c>
      <c r="I59" s="72">
        <v>2</v>
      </c>
      <c r="J59" s="72">
        <v>2</v>
      </c>
      <c r="K59" s="72">
        <v>2</v>
      </c>
      <c r="L59" s="72">
        <v>2</v>
      </c>
      <c r="M59" s="72">
        <v>2</v>
      </c>
      <c r="N59" s="72">
        <v>2</v>
      </c>
      <c r="O59" s="72">
        <v>2</v>
      </c>
      <c r="P59" s="72">
        <v>2</v>
      </c>
      <c r="Q59" s="72">
        <v>2</v>
      </c>
      <c r="R59" s="72">
        <v>2</v>
      </c>
      <c r="S59" s="72">
        <v>2</v>
      </c>
      <c r="T59" s="72">
        <v>2</v>
      </c>
      <c r="U59" s="72">
        <v>2</v>
      </c>
      <c r="V59" s="72">
        <v>0</v>
      </c>
      <c r="W59" s="72">
        <v>2</v>
      </c>
      <c r="X59" s="72">
        <v>2</v>
      </c>
      <c r="Y59" s="72">
        <v>2</v>
      </c>
      <c r="Z59" s="72">
        <v>2</v>
      </c>
      <c r="AA59" s="72">
        <v>2</v>
      </c>
      <c r="AB59" s="72">
        <v>2</v>
      </c>
      <c r="AC59" s="72">
        <v>2</v>
      </c>
      <c r="AD59" s="72">
        <v>2</v>
      </c>
      <c r="AE59" s="72">
        <v>2</v>
      </c>
      <c r="AF59" s="72">
        <v>2</v>
      </c>
      <c r="AG59" s="72">
        <v>2</v>
      </c>
      <c r="AH59" s="72">
        <v>2</v>
      </c>
      <c r="AI59" s="72">
        <v>2</v>
      </c>
      <c r="AJ59" s="72">
        <v>2</v>
      </c>
      <c r="AK59" s="72">
        <v>2</v>
      </c>
      <c r="AL59" s="72">
        <v>2</v>
      </c>
      <c r="AM59" s="72">
        <v>2</v>
      </c>
      <c r="AN59" s="72">
        <v>2</v>
      </c>
      <c r="AO59" s="72">
        <v>2</v>
      </c>
      <c r="AP59" s="72">
        <v>2</v>
      </c>
      <c r="AQ59" s="72">
        <v>2</v>
      </c>
    </row>
    <row r="60" spans="1:43" ht="31.5" x14ac:dyDescent="0.25">
      <c r="A60" s="293"/>
      <c r="B60" s="293"/>
      <c r="C60" s="294"/>
      <c r="D60" s="114" t="s">
        <v>88</v>
      </c>
      <c r="E60" s="200">
        <v>2</v>
      </c>
      <c r="F60" s="72">
        <v>2</v>
      </c>
      <c r="G60" s="72">
        <v>2</v>
      </c>
      <c r="H60" s="72">
        <v>2</v>
      </c>
      <c r="I60" s="72">
        <v>1</v>
      </c>
      <c r="J60" s="72">
        <v>0</v>
      </c>
      <c r="K60" s="72">
        <v>1</v>
      </c>
      <c r="L60" s="72">
        <v>2</v>
      </c>
      <c r="M60" s="72">
        <v>2</v>
      </c>
      <c r="N60" s="72">
        <v>0</v>
      </c>
      <c r="O60" s="72">
        <v>2</v>
      </c>
      <c r="P60" s="72">
        <v>2</v>
      </c>
      <c r="Q60" s="72">
        <v>2</v>
      </c>
      <c r="R60" s="72">
        <v>0</v>
      </c>
      <c r="S60" s="72">
        <v>2</v>
      </c>
      <c r="T60" s="72">
        <v>2</v>
      </c>
      <c r="U60" s="72">
        <v>2</v>
      </c>
      <c r="V60" s="72">
        <v>0</v>
      </c>
      <c r="W60" s="72">
        <v>2</v>
      </c>
      <c r="X60" s="72">
        <v>1</v>
      </c>
      <c r="Y60" s="72">
        <v>2</v>
      </c>
      <c r="Z60" s="72">
        <v>2</v>
      </c>
      <c r="AA60" s="72">
        <v>2</v>
      </c>
      <c r="AB60" s="72">
        <v>2</v>
      </c>
      <c r="AC60" s="72">
        <v>0</v>
      </c>
      <c r="AD60" s="72">
        <v>2</v>
      </c>
      <c r="AE60" s="72">
        <v>2</v>
      </c>
      <c r="AF60" s="72">
        <v>2</v>
      </c>
      <c r="AG60" s="72">
        <v>2</v>
      </c>
      <c r="AH60" s="72">
        <v>0</v>
      </c>
      <c r="AI60" s="72">
        <v>2</v>
      </c>
      <c r="AJ60" s="72">
        <v>2</v>
      </c>
      <c r="AK60" s="72">
        <v>2</v>
      </c>
      <c r="AL60" s="72">
        <v>1</v>
      </c>
      <c r="AM60" s="72">
        <v>1</v>
      </c>
      <c r="AN60" s="72">
        <v>2</v>
      </c>
      <c r="AO60" s="72">
        <v>2</v>
      </c>
      <c r="AP60" s="72">
        <v>2</v>
      </c>
      <c r="AQ60" s="72">
        <v>2</v>
      </c>
    </row>
    <row r="61" spans="1:43" ht="47.25" x14ac:dyDescent="0.25">
      <c r="A61" s="293"/>
      <c r="B61" s="293"/>
      <c r="C61" s="294"/>
      <c r="D61" s="114" t="s">
        <v>89</v>
      </c>
      <c r="E61" s="200">
        <v>2</v>
      </c>
      <c r="F61" s="72">
        <v>2</v>
      </c>
      <c r="G61" s="72">
        <v>2</v>
      </c>
      <c r="H61" s="72">
        <v>2</v>
      </c>
      <c r="I61" s="72">
        <v>1</v>
      </c>
      <c r="J61" s="72">
        <v>0</v>
      </c>
      <c r="K61" s="72">
        <v>1</v>
      </c>
      <c r="L61" s="72">
        <v>0</v>
      </c>
      <c r="M61" s="72">
        <v>2</v>
      </c>
      <c r="N61" s="72">
        <v>2</v>
      </c>
      <c r="O61" s="72">
        <v>2</v>
      </c>
      <c r="P61" s="72">
        <v>1</v>
      </c>
      <c r="Q61" s="72">
        <v>1</v>
      </c>
      <c r="R61" s="72">
        <v>0</v>
      </c>
      <c r="S61" s="72">
        <v>2</v>
      </c>
      <c r="T61" s="72">
        <v>0</v>
      </c>
      <c r="U61" s="72">
        <v>2</v>
      </c>
      <c r="V61" s="72">
        <v>0</v>
      </c>
      <c r="W61" s="72">
        <v>2</v>
      </c>
      <c r="X61" s="72">
        <v>2</v>
      </c>
      <c r="Y61" s="72">
        <v>2</v>
      </c>
      <c r="Z61" s="72">
        <v>2</v>
      </c>
      <c r="AA61" s="72">
        <v>2</v>
      </c>
      <c r="AB61" s="72">
        <v>2</v>
      </c>
      <c r="AC61" s="72">
        <v>0</v>
      </c>
      <c r="AD61" s="72">
        <v>2</v>
      </c>
      <c r="AE61" s="72">
        <v>2</v>
      </c>
      <c r="AF61" s="72">
        <v>1</v>
      </c>
      <c r="AG61" s="72">
        <v>2</v>
      </c>
      <c r="AH61" s="72">
        <v>0</v>
      </c>
      <c r="AI61" s="72">
        <v>2</v>
      </c>
      <c r="AJ61" s="72">
        <v>2</v>
      </c>
      <c r="AK61" s="72">
        <v>2</v>
      </c>
      <c r="AL61" s="72">
        <v>1</v>
      </c>
      <c r="AM61" s="72">
        <v>1</v>
      </c>
      <c r="AN61" s="72">
        <v>2</v>
      </c>
      <c r="AO61" s="72">
        <v>2</v>
      </c>
      <c r="AP61" s="72">
        <v>2</v>
      </c>
      <c r="AQ61" s="72">
        <v>2</v>
      </c>
    </row>
    <row r="62" spans="1:43" x14ac:dyDescent="0.25">
      <c r="A62" s="293"/>
      <c r="B62" s="293"/>
      <c r="C62" s="294"/>
      <c r="D62" s="114" t="s">
        <v>90</v>
      </c>
      <c r="E62" s="200">
        <v>2</v>
      </c>
      <c r="F62" s="72">
        <v>2</v>
      </c>
      <c r="G62" s="72">
        <v>2</v>
      </c>
      <c r="H62" s="72">
        <v>2</v>
      </c>
      <c r="I62" s="72">
        <v>2</v>
      </c>
      <c r="J62" s="72">
        <v>2</v>
      </c>
      <c r="K62" s="72">
        <v>0</v>
      </c>
      <c r="L62" s="72">
        <v>2</v>
      </c>
      <c r="M62" s="72">
        <v>2</v>
      </c>
      <c r="N62" s="72">
        <v>2</v>
      </c>
      <c r="O62" s="72">
        <v>2</v>
      </c>
      <c r="P62" s="72">
        <v>2</v>
      </c>
      <c r="Q62" s="72">
        <v>2</v>
      </c>
      <c r="R62" s="72">
        <v>0</v>
      </c>
      <c r="S62" s="72">
        <v>2</v>
      </c>
      <c r="T62" s="72">
        <v>2</v>
      </c>
      <c r="U62" s="72">
        <v>2</v>
      </c>
      <c r="V62" s="72">
        <v>0</v>
      </c>
      <c r="W62" s="72">
        <v>0</v>
      </c>
      <c r="X62" s="72">
        <v>2</v>
      </c>
      <c r="Y62" s="72">
        <v>2</v>
      </c>
      <c r="Z62" s="72">
        <v>2</v>
      </c>
      <c r="AA62" s="72">
        <v>2</v>
      </c>
      <c r="AB62" s="72">
        <v>2</v>
      </c>
      <c r="AC62" s="72">
        <v>2</v>
      </c>
      <c r="AD62" s="72">
        <v>0</v>
      </c>
      <c r="AE62" s="72">
        <v>2</v>
      </c>
      <c r="AF62" s="72">
        <v>2</v>
      </c>
      <c r="AG62" s="72">
        <v>2</v>
      </c>
      <c r="AH62" s="72">
        <v>2</v>
      </c>
      <c r="AI62" s="72">
        <v>2</v>
      </c>
      <c r="AJ62" s="72">
        <v>2</v>
      </c>
      <c r="AK62" s="72">
        <v>2</v>
      </c>
      <c r="AL62" s="72">
        <v>2</v>
      </c>
      <c r="AM62" s="72">
        <v>2</v>
      </c>
      <c r="AN62" s="72">
        <v>2</v>
      </c>
      <c r="AO62" s="72">
        <v>2</v>
      </c>
      <c r="AP62" s="72">
        <v>2</v>
      </c>
      <c r="AQ62" s="72">
        <v>0</v>
      </c>
    </row>
    <row r="63" spans="1:43" x14ac:dyDescent="0.25">
      <c r="A63" s="293"/>
      <c r="B63" s="293"/>
      <c r="C63" s="294"/>
      <c r="D63" s="114" t="s">
        <v>91</v>
      </c>
      <c r="E63" s="200">
        <v>2</v>
      </c>
      <c r="F63" s="72">
        <v>2</v>
      </c>
      <c r="G63" s="72">
        <v>2</v>
      </c>
      <c r="H63" s="72">
        <v>2</v>
      </c>
      <c r="I63" s="72">
        <v>2</v>
      </c>
      <c r="J63" s="72">
        <v>0</v>
      </c>
      <c r="K63" s="72">
        <v>2</v>
      </c>
      <c r="L63" s="72">
        <v>2</v>
      </c>
      <c r="M63" s="72">
        <v>2</v>
      </c>
      <c r="N63" s="72">
        <v>2</v>
      </c>
      <c r="O63" s="72">
        <v>2</v>
      </c>
      <c r="P63" s="72">
        <v>2</v>
      </c>
      <c r="Q63" s="72">
        <v>2</v>
      </c>
      <c r="R63" s="72">
        <v>0</v>
      </c>
      <c r="S63" s="72">
        <v>2</v>
      </c>
      <c r="T63" s="72">
        <v>2</v>
      </c>
      <c r="U63" s="72">
        <v>2</v>
      </c>
      <c r="V63" s="72">
        <v>0</v>
      </c>
      <c r="W63" s="72">
        <v>0</v>
      </c>
      <c r="X63" s="72">
        <v>2</v>
      </c>
      <c r="Y63" s="72">
        <v>2</v>
      </c>
      <c r="Z63" s="72">
        <v>2</v>
      </c>
      <c r="AA63" s="72">
        <v>2</v>
      </c>
      <c r="AB63" s="72">
        <v>2</v>
      </c>
      <c r="AC63" s="72">
        <v>2</v>
      </c>
      <c r="AD63" s="72">
        <v>0</v>
      </c>
      <c r="AE63" s="72">
        <v>2</v>
      </c>
      <c r="AF63" s="72">
        <v>2</v>
      </c>
      <c r="AG63" s="72">
        <v>2</v>
      </c>
      <c r="AH63" s="72">
        <v>2</v>
      </c>
      <c r="AI63" s="72">
        <v>2</v>
      </c>
      <c r="AJ63" s="72">
        <v>2</v>
      </c>
      <c r="AK63" s="72">
        <v>2</v>
      </c>
      <c r="AL63" s="72">
        <v>2</v>
      </c>
      <c r="AM63" s="72">
        <v>2</v>
      </c>
      <c r="AN63" s="72">
        <v>2</v>
      </c>
      <c r="AO63" s="72">
        <v>2</v>
      </c>
      <c r="AP63" s="72">
        <v>2</v>
      </c>
      <c r="AQ63" s="72">
        <v>2</v>
      </c>
    </row>
    <row r="64" spans="1:43" ht="179.25" customHeight="1" x14ac:dyDescent="0.25">
      <c r="A64" s="293"/>
      <c r="B64" s="293" t="s">
        <v>15</v>
      </c>
      <c r="C64" s="198" t="s">
        <v>53</v>
      </c>
      <c r="D64" s="114" t="s">
        <v>92</v>
      </c>
      <c r="E64" s="200">
        <v>2</v>
      </c>
      <c r="F64" s="72">
        <v>2</v>
      </c>
      <c r="G64" s="72">
        <v>2</v>
      </c>
      <c r="H64" s="72">
        <v>2</v>
      </c>
      <c r="I64" s="72">
        <v>2</v>
      </c>
      <c r="J64" s="72">
        <v>2</v>
      </c>
      <c r="K64" s="72">
        <v>2</v>
      </c>
      <c r="L64" s="72">
        <v>2</v>
      </c>
      <c r="M64" s="72">
        <v>2</v>
      </c>
      <c r="N64" s="72">
        <v>2</v>
      </c>
      <c r="O64" s="72">
        <v>2</v>
      </c>
      <c r="P64" s="72">
        <v>2</v>
      </c>
      <c r="Q64" s="72">
        <v>2</v>
      </c>
      <c r="R64" s="72">
        <v>2</v>
      </c>
      <c r="S64" s="72">
        <v>2</v>
      </c>
      <c r="T64" s="72">
        <v>2</v>
      </c>
      <c r="U64" s="72">
        <v>2</v>
      </c>
      <c r="V64" s="72">
        <v>0</v>
      </c>
      <c r="W64" s="72">
        <v>2</v>
      </c>
      <c r="X64" s="72">
        <v>2</v>
      </c>
      <c r="Y64" s="72">
        <v>2</v>
      </c>
      <c r="Z64" s="72">
        <v>2</v>
      </c>
      <c r="AA64" s="72">
        <v>2</v>
      </c>
      <c r="AB64" s="72">
        <v>2</v>
      </c>
      <c r="AC64" s="72">
        <v>2</v>
      </c>
      <c r="AD64" s="72">
        <v>2</v>
      </c>
      <c r="AE64" s="72">
        <v>2</v>
      </c>
      <c r="AF64" s="72">
        <v>2</v>
      </c>
      <c r="AG64" s="72">
        <v>2</v>
      </c>
      <c r="AH64" s="72">
        <v>1</v>
      </c>
      <c r="AI64" s="72">
        <v>2</v>
      </c>
      <c r="AJ64" s="72">
        <v>2</v>
      </c>
      <c r="AK64" s="72">
        <v>2</v>
      </c>
      <c r="AL64" s="72">
        <v>2</v>
      </c>
      <c r="AM64" s="72">
        <v>2</v>
      </c>
      <c r="AN64" s="72">
        <v>2</v>
      </c>
      <c r="AO64" s="72">
        <v>2</v>
      </c>
      <c r="AP64" s="72">
        <v>2</v>
      </c>
      <c r="AQ64" s="72">
        <v>2</v>
      </c>
    </row>
    <row r="65" spans="1:45" x14ac:dyDescent="0.25">
      <c r="A65" s="293"/>
      <c r="B65" s="293"/>
      <c r="C65" s="302" t="s">
        <v>181</v>
      </c>
      <c r="D65" s="119" t="s">
        <v>93</v>
      </c>
      <c r="E65" s="200">
        <v>1</v>
      </c>
      <c r="F65" s="72">
        <v>2</v>
      </c>
      <c r="G65" s="72">
        <v>2</v>
      </c>
      <c r="H65" s="72">
        <v>2</v>
      </c>
      <c r="I65" s="72">
        <v>2</v>
      </c>
      <c r="J65" s="72">
        <v>1</v>
      </c>
      <c r="K65" s="72">
        <v>2</v>
      </c>
      <c r="L65" s="72">
        <v>1</v>
      </c>
      <c r="M65" s="72">
        <v>1</v>
      </c>
      <c r="N65" s="72">
        <v>2</v>
      </c>
      <c r="O65" s="72">
        <v>2</v>
      </c>
      <c r="P65" s="72">
        <v>2</v>
      </c>
      <c r="Q65" s="72">
        <v>2</v>
      </c>
      <c r="R65" s="72">
        <v>2</v>
      </c>
      <c r="S65" s="72">
        <v>2</v>
      </c>
      <c r="T65" s="72">
        <v>2</v>
      </c>
      <c r="U65" s="72">
        <v>2</v>
      </c>
      <c r="V65" s="72">
        <v>0</v>
      </c>
      <c r="W65" s="72">
        <v>0</v>
      </c>
      <c r="X65" s="72">
        <v>0</v>
      </c>
      <c r="Y65" s="72">
        <v>2</v>
      </c>
      <c r="Z65" s="72">
        <v>2</v>
      </c>
      <c r="AA65" s="72">
        <v>1</v>
      </c>
      <c r="AB65" s="72">
        <v>2</v>
      </c>
      <c r="AC65" s="72">
        <v>1</v>
      </c>
      <c r="AD65" s="72">
        <v>2</v>
      </c>
      <c r="AE65" s="72">
        <v>2</v>
      </c>
      <c r="AF65" s="72">
        <v>2</v>
      </c>
      <c r="AG65" s="72">
        <v>0</v>
      </c>
      <c r="AH65" s="72">
        <v>2</v>
      </c>
      <c r="AI65" s="72">
        <v>2</v>
      </c>
      <c r="AJ65" s="72">
        <v>0</v>
      </c>
      <c r="AK65" s="72">
        <v>2</v>
      </c>
      <c r="AL65" s="72">
        <v>2</v>
      </c>
      <c r="AM65" s="72">
        <v>2</v>
      </c>
      <c r="AN65" s="72">
        <v>2</v>
      </c>
      <c r="AO65" s="72">
        <v>2</v>
      </c>
      <c r="AP65" s="72">
        <v>2</v>
      </c>
      <c r="AQ65" s="72">
        <v>2</v>
      </c>
    </row>
    <row r="66" spans="1:45" x14ac:dyDescent="0.25">
      <c r="A66" s="293"/>
      <c r="B66" s="293"/>
      <c r="C66" s="303"/>
      <c r="D66" s="114" t="s">
        <v>94</v>
      </c>
      <c r="E66" s="200">
        <v>2</v>
      </c>
      <c r="F66" s="72">
        <v>2</v>
      </c>
      <c r="G66" s="72">
        <v>2</v>
      </c>
      <c r="H66" s="72">
        <v>2</v>
      </c>
      <c r="I66" s="72">
        <v>1</v>
      </c>
      <c r="J66" s="72">
        <v>2</v>
      </c>
      <c r="K66" s="72">
        <v>2</v>
      </c>
      <c r="L66" s="72">
        <v>2</v>
      </c>
      <c r="M66" s="72">
        <v>2</v>
      </c>
      <c r="N66" s="72">
        <v>2</v>
      </c>
      <c r="O66" s="72">
        <v>2</v>
      </c>
      <c r="P66" s="72">
        <v>2</v>
      </c>
      <c r="Q66" s="72">
        <v>2</v>
      </c>
      <c r="R66" s="72">
        <v>2</v>
      </c>
      <c r="S66" s="72">
        <v>2</v>
      </c>
      <c r="T66" s="72">
        <v>2</v>
      </c>
      <c r="U66" s="72">
        <v>2</v>
      </c>
      <c r="V66" s="72">
        <v>0</v>
      </c>
      <c r="W66" s="72">
        <v>0</v>
      </c>
      <c r="X66" s="72">
        <v>2</v>
      </c>
      <c r="Y66" s="72">
        <v>2</v>
      </c>
      <c r="Z66" s="72">
        <v>2</v>
      </c>
      <c r="AA66" s="72">
        <v>2</v>
      </c>
      <c r="AB66" s="72">
        <v>2</v>
      </c>
      <c r="AC66" s="72">
        <v>2</v>
      </c>
      <c r="AD66" s="72">
        <v>2</v>
      </c>
      <c r="AE66" s="72">
        <v>2</v>
      </c>
      <c r="AF66" s="72">
        <v>2</v>
      </c>
      <c r="AG66" s="72">
        <v>2</v>
      </c>
      <c r="AH66" s="72">
        <v>2</v>
      </c>
      <c r="AI66" s="72">
        <v>2</v>
      </c>
      <c r="AJ66" s="72">
        <v>2</v>
      </c>
      <c r="AK66" s="72">
        <v>2</v>
      </c>
      <c r="AL66" s="72">
        <v>2</v>
      </c>
      <c r="AM66" s="72">
        <v>2</v>
      </c>
      <c r="AN66" s="72">
        <v>2</v>
      </c>
      <c r="AO66" s="72">
        <v>2</v>
      </c>
      <c r="AP66" s="72">
        <v>2</v>
      </c>
      <c r="AQ66" s="72">
        <v>2</v>
      </c>
    </row>
    <row r="67" spans="1:45" ht="31.5" x14ac:dyDescent="0.25">
      <c r="A67" s="293"/>
      <c r="B67" s="293"/>
      <c r="C67" s="303"/>
      <c r="D67" s="114" t="s">
        <v>95</v>
      </c>
      <c r="E67" s="200">
        <v>2</v>
      </c>
      <c r="F67" s="72">
        <v>2</v>
      </c>
      <c r="G67" s="72">
        <v>2</v>
      </c>
      <c r="H67" s="72">
        <v>2</v>
      </c>
      <c r="I67" s="72">
        <v>2</v>
      </c>
      <c r="J67" s="72">
        <v>2</v>
      </c>
      <c r="K67" s="72">
        <v>2</v>
      </c>
      <c r="L67" s="72">
        <v>2</v>
      </c>
      <c r="M67" s="72">
        <v>2</v>
      </c>
      <c r="N67" s="72">
        <v>2</v>
      </c>
      <c r="O67" s="72">
        <v>2</v>
      </c>
      <c r="P67" s="72">
        <v>2</v>
      </c>
      <c r="Q67" s="72">
        <v>2</v>
      </c>
      <c r="R67" s="72">
        <v>2</v>
      </c>
      <c r="S67" s="72">
        <v>2</v>
      </c>
      <c r="T67" s="72">
        <v>2</v>
      </c>
      <c r="U67" s="72">
        <v>2</v>
      </c>
      <c r="V67" s="72">
        <v>0</v>
      </c>
      <c r="W67" s="72">
        <v>2</v>
      </c>
      <c r="X67" s="72">
        <v>2</v>
      </c>
      <c r="Y67" s="72">
        <v>2</v>
      </c>
      <c r="Z67" s="72">
        <v>2</v>
      </c>
      <c r="AA67" s="72">
        <v>2</v>
      </c>
      <c r="AB67" s="72">
        <v>2</v>
      </c>
      <c r="AC67" s="72">
        <v>2</v>
      </c>
      <c r="AD67" s="72">
        <v>2</v>
      </c>
      <c r="AE67" s="72">
        <v>2</v>
      </c>
      <c r="AF67" s="72">
        <v>2</v>
      </c>
      <c r="AG67" s="72">
        <v>2</v>
      </c>
      <c r="AH67" s="72">
        <v>2</v>
      </c>
      <c r="AI67" s="72">
        <v>2</v>
      </c>
      <c r="AJ67" s="72">
        <v>2</v>
      </c>
      <c r="AK67" s="72">
        <v>2</v>
      </c>
      <c r="AL67" s="72">
        <v>2</v>
      </c>
      <c r="AM67" s="72">
        <v>2</v>
      </c>
      <c r="AN67" s="72">
        <v>2</v>
      </c>
      <c r="AO67" s="72">
        <v>2</v>
      </c>
      <c r="AP67" s="72">
        <v>2</v>
      </c>
      <c r="AQ67" s="72">
        <v>2</v>
      </c>
    </row>
    <row r="68" spans="1:45" ht="31.5" x14ac:dyDescent="0.25">
      <c r="A68" s="293"/>
      <c r="B68" s="293"/>
      <c r="C68" s="303"/>
      <c r="D68" s="114" t="s">
        <v>96</v>
      </c>
      <c r="E68" s="200">
        <v>2</v>
      </c>
      <c r="F68" s="72">
        <v>2</v>
      </c>
      <c r="G68" s="72">
        <v>2</v>
      </c>
      <c r="H68" s="72">
        <v>2</v>
      </c>
      <c r="I68" s="72">
        <v>2</v>
      </c>
      <c r="J68" s="72">
        <v>2</v>
      </c>
      <c r="K68" s="72">
        <v>2</v>
      </c>
      <c r="L68" s="72">
        <v>2</v>
      </c>
      <c r="M68" s="72">
        <v>2</v>
      </c>
      <c r="N68" s="72">
        <v>2</v>
      </c>
      <c r="O68" s="72">
        <v>2</v>
      </c>
      <c r="P68" s="72">
        <v>2</v>
      </c>
      <c r="Q68" s="72">
        <v>2</v>
      </c>
      <c r="R68" s="72">
        <v>2</v>
      </c>
      <c r="S68" s="72">
        <v>2</v>
      </c>
      <c r="T68" s="72">
        <v>2</v>
      </c>
      <c r="U68" s="72">
        <v>2</v>
      </c>
      <c r="V68" s="72">
        <v>0</v>
      </c>
      <c r="W68" s="72">
        <v>2</v>
      </c>
      <c r="X68" s="72">
        <v>2</v>
      </c>
      <c r="Y68" s="72">
        <v>2</v>
      </c>
      <c r="Z68" s="72">
        <v>2</v>
      </c>
      <c r="AA68" s="72">
        <v>2</v>
      </c>
      <c r="AB68" s="72">
        <v>2</v>
      </c>
      <c r="AC68" s="72">
        <v>2</v>
      </c>
      <c r="AD68" s="72">
        <v>2</v>
      </c>
      <c r="AE68" s="72">
        <v>2</v>
      </c>
      <c r="AF68" s="72">
        <v>2</v>
      </c>
      <c r="AG68" s="72">
        <v>0</v>
      </c>
      <c r="AH68" s="72">
        <v>2</v>
      </c>
      <c r="AI68" s="72">
        <v>2</v>
      </c>
      <c r="AJ68" s="72">
        <v>2</v>
      </c>
      <c r="AK68" s="72">
        <v>2</v>
      </c>
      <c r="AL68" s="72">
        <v>2</v>
      </c>
      <c r="AM68" s="72">
        <v>2</v>
      </c>
      <c r="AN68" s="72">
        <v>2</v>
      </c>
      <c r="AO68" s="72">
        <v>2</v>
      </c>
      <c r="AP68" s="72">
        <v>2</v>
      </c>
      <c r="AQ68" s="72">
        <v>2</v>
      </c>
    </row>
    <row r="69" spans="1:45" x14ac:dyDescent="0.25">
      <c r="A69" s="293"/>
      <c r="B69" s="293"/>
      <c r="C69" s="303"/>
      <c r="D69" s="114" t="s">
        <v>97</v>
      </c>
      <c r="E69" s="200">
        <v>2</v>
      </c>
      <c r="F69" s="72">
        <v>2</v>
      </c>
      <c r="G69" s="72">
        <v>2</v>
      </c>
      <c r="H69" s="72">
        <v>2</v>
      </c>
      <c r="I69" s="72">
        <v>2</v>
      </c>
      <c r="J69" s="72">
        <v>2</v>
      </c>
      <c r="K69" s="72">
        <v>2</v>
      </c>
      <c r="L69" s="72">
        <v>2</v>
      </c>
      <c r="M69" s="72">
        <v>2</v>
      </c>
      <c r="N69" s="72">
        <v>2</v>
      </c>
      <c r="O69" s="72">
        <v>2</v>
      </c>
      <c r="P69" s="72">
        <v>2</v>
      </c>
      <c r="Q69" s="72">
        <v>2</v>
      </c>
      <c r="R69" s="72">
        <v>2</v>
      </c>
      <c r="S69" s="72">
        <v>2</v>
      </c>
      <c r="T69" s="72">
        <v>2</v>
      </c>
      <c r="U69" s="72">
        <v>2</v>
      </c>
      <c r="V69" s="72">
        <v>0</v>
      </c>
      <c r="W69" s="72">
        <v>2</v>
      </c>
      <c r="X69" s="72">
        <v>2</v>
      </c>
      <c r="Y69" s="72">
        <v>0</v>
      </c>
      <c r="Z69" s="72">
        <v>2</v>
      </c>
      <c r="AA69" s="72">
        <v>1</v>
      </c>
      <c r="AB69" s="72">
        <v>2</v>
      </c>
      <c r="AC69" s="72">
        <v>2</v>
      </c>
      <c r="AD69" s="72">
        <v>2</v>
      </c>
      <c r="AE69" s="72">
        <v>2</v>
      </c>
      <c r="AF69" s="72">
        <v>2</v>
      </c>
      <c r="AG69" s="72">
        <v>2</v>
      </c>
      <c r="AH69" s="72">
        <v>2</v>
      </c>
      <c r="AI69" s="72">
        <v>2</v>
      </c>
      <c r="AJ69" s="72">
        <v>2</v>
      </c>
      <c r="AK69" s="72">
        <v>2</v>
      </c>
      <c r="AL69" s="72">
        <v>2</v>
      </c>
      <c r="AM69" s="72">
        <v>2</v>
      </c>
      <c r="AN69" s="72">
        <v>2</v>
      </c>
      <c r="AO69" s="72">
        <v>2</v>
      </c>
      <c r="AP69" s="72">
        <v>2</v>
      </c>
      <c r="AQ69" s="72">
        <v>2</v>
      </c>
    </row>
    <row r="70" spans="1:45" x14ac:dyDescent="0.25">
      <c r="A70" s="293"/>
      <c r="B70" s="293"/>
      <c r="C70" s="304"/>
      <c r="D70" s="114" t="s">
        <v>98</v>
      </c>
      <c r="E70" s="200">
        <v>2</v>
      </c>
      <c r="F70" s="72">
        <v>2</v>
      </c>
      <c r="G70" s="72">
        <v>1</v>
      </c>
      <c r="H70" s="72">
        <v>2</v>
      </c>
      <c r="I70" s="72">
        <v>2</v>
      </c>
      <c r="J70" s="72">
        <v>0</v>
      </c>
      <c r="K70" s="72">
        <v>2</v>
      </c>
      <c r="L70" s="72">
        <v>1</v>
      </c>
      <c r="M70" s="72">
        <v>2</v>
      </c>
      <c r="N70" s="72">
        <v>2</v>
      </c>
      <c r="O70" s="72">
        <v>1</v>
      </c>
      <c r="P70" s="72">
        <v>2</v>
      </c>
      <c r="Q70" s="72">
        <v>2</v>
      </c>
      <c r="R70" s="72">
        <v>1</v>
      </c>
      <c r="S70" s="72">
        <v>2</v>
      </c>
      <c r="T70" s="72">
        <v>2</v>
      </c>
      <c r="U70" s="72">
        <v>2</v>
      </c>
      <c r="V70" s="72">
        <v>0</v>
      </c>
      <c r="W70" s="72">
        <v>0</v>
      </c>
      <c r="X70" s="72">
        <v>0</v>
      </c>
      <c r="Y70" s="72">
        <v>0</v>
      </c>
      <c r="Z70" s="72">
        <v>2</v>
      </c>
      <c r="AA70" s="72">
        <v>1</v>
      </c>
      <c r="AB70" s="72">
        <v>2</v>
      </c>
      <c r="AC70" s="72">
        <v>2</v>
      </c>
      <c r="AD70" s="72">
        <v>2</v>
      </c>
      <c r="AE70" s="72">
        <v>2</v>
      </c>
      <c r="AF70" s="72">
        <v>2</v>
      </c>
      <c r="AG70" s="72">
        <v>0</v>
      </c>
      <c r="AH70" s="72">
        <v>0</v>
      </c>
      <c r="AI70" s="72">
        <v>1</v>
      </c>
      <c r="AJ70" s="72">
        <v>0</v>
      </c>
      <c r="AK70" s="72">
        <v>0</v>
      </c>
      <c r="AL70" s="72">
        <v>2</v>
      </c>
      <c r="AM70" s="72">
        <v>2</v>
      </c>
      <c r="AN70" s="72">
        <v>2</v>
      </c>
      <c r="AO70" s="72">
        <v>2</v>
      </c>
      <c r="AP70" s="72">
        <v>2</v>
      </c>
      <c r="AQ70" s="72">
        <v>2</v>
      </c>
    </row>
    <row r="71" spans="1:45" x14ac:dyDescent="0.25">
      <c r="A71" s="293"/>
      <c r="B71" s="293"/>
      <c r="C71" s="302" t="s">
        <v>182</v>
      </c>
      <c r="D71" s="119" t="s">
        <v>99</v>
      </c>
      <c r="E71" s="200">
        <v>2</v>
      </c>
      <c r="F71" s="72">
        <v>2</v>
      </c>
      <c r="G71" s="72">
        <v>2</v>
      </c>
      <c r="H71" s="72">
        <v>2</v>
      </c>
      <c r="I71" s="72">
        <v>2</v>
      </c>
      <c r="J71" s="72">
        <v>2</v>
      </c>
      <c r="K71" s="72">
        <v>2</v>
      </c>
      <c r="L71" s="72">
        <v>2</v>
      </c>
      <c r="M71" s="72">
        <v>2</v>
      </c>
      <c r="N71" s="72">
        <v>2</v>
      </c>
      <c r="O71" s="72">
        <v>2</v>
      </c>
      <c r="P71" s="72">
        <v>2</v>
      </c>
      <c r="Q71" s="72">
        <v>2</v>
      </c>
      <c r="R71" s="72">
        <v>2</v>
      </c>
      <c r="S71" s="72">
        <v>2</v>
      </c>
      <c r="T71" s="72">
        <v>0</v>
      </c>
      <c r="U71" s="72">
        <v>2</v>
      </c>
      <c r="V71" s="72">
        <v>0</v>
      </c>
      <c r="W71" s="72">
        <v>2</v>
      </c>
      <c r="X71" s="72">
        <v>2</v>
      </c>
      <c r="Y71" s="72">
        <v>2</v>
      </c>
      <c r="Z71" s="72">
        <v>2</v>
      </c>
      <c r="AA71" s="72">
        <v>2</v>
      </c>
      <c r="AB71" s="72">
        <v>2</v>
      </c>
      <c r="AC71" s="72">
        <v>2</v>
      </c>
      <c r="AD71" s="72">
        <v>2</v>
      </c>
      <c r="AE71" s="72">
        <v>2</v>
      </c>
      <c r="AF71" s="72">
        <v>2</v>
      </c>
      <c r="AG71" s="72">
        <v>2</v>
      </c>
      <c r="AH71" s="72">
        <v>2</v>
      </c>
      <c r="AI71" s="72">
        <v>2</v>
      </c>
      <c r="AJ71" s="72">
        <v>2</v>
      </c>
      <c r="AK71" s="72">
        <v>2</v>
      </c>
      <c r="AL71" s="72">
        <v>2</v>
      </c>
      <c r="AM71" s="72">
        <v>2</v>
      </c>
      <c r="AN71" s="72">
        <v>2</v>
      </c>
      <c r="AO71" s="72">
        <v>2</v>
      </c>
      <c r="AP71" s="72">
        <v>2</v>
      </c>
      <c r="AQ71" s="72">
        <v>1</v>
      </c>
    </row>
    <row r="72" spans="1:45" ht="33" customHeight="1" x14ac:dyDescent="0.25">
      <c r="A72" s="293"/>
      <c r="B72" s="293"/>
      <c r="C72" s="304"/>
      <c r="D72" s="119" t="s">
        <v>100</v>
      </c>
      <c r="E72" s="200">
        <v>2</v>
      </c>
      <c r="F72" s="72">
        <v>2</v>
      </c>
      <c r="G72" s="72">
        <v>2</v>
      </c>
      <c r="H72" s="72">
        <v>2</v>
      </c>
      <c r="I72" s="72">
        <v>1</v>
      </c>
      <c r="J72" s="72">
        <v>1</v>
      </c>
      <c r="K72" s="72">
        <v>2</v>
      </c>
      <c r="L72" s="72">
        <v>1</v>
      </c>
      <c r="M72" s="72">
        <v>2</v>
      </c>
      <c r="N72" s="72">
        <v>2</v>
      </c>
      <c r="O72" s="72">
        <v>2</v>
      </c>
      <c r="P72" s="72">
        <v>1</v>
      </c>
      <c r="Q72" s="72">
        <v>1</v>
      </c>
      <c r="R72" s="72">
        <v>2</v>
      </c>
      <c r="S72" s="72">
        <v>2</v>
      </c>
      <c r="T72" s="72">
        <v>2</v>
      </c>
      <c r="U72" s="72">
        <v>2</v>
      </c>
      <c r="V72" s="72">
        <v>0</v>
      </c>
      <c r="W72" s="72">
        <v>0</v>
      </c>
      <c r="X72" s="72">
        <v>2</v>
      </c>
      <c r="Y72" s="72">
        <v>2</v>
      </c>
      <c r="Z72" s="72">
        <v>2</v>
      </c>
      <c r="AA72" s="72">
        <v>2</v>
      </c>
      <c r="AB72" s="72">
        <v>2</v>
      </c>
      <c r="AC72" s="72">
        <v>2</v>
      </c>
      <c r="AD72" s="72">
        <v>2</v>
      </c>
      <c r="AE72" s="72">
        <v>2</v>
      </c>
      <c r="AF72" s="72">
        <v>2</v>
      </c>
      <c r="AG72" s="72">
        <v>2</v>
      </c>
      <c r="AH72" s="72">
        <v>2</v>
      </c>
      <c r="AI72" s="72">
        <v>2</v>
      </c>
      <c r="AJ72" s="72">
        <v>2</v>
      </c>
      <c r="AK72" s="72">
        <v>2</v>
      </c>
      <c r="AL72" s="72">
        <v>2</v>
      </c>
      <c r="AM72" s="72">
        <v>2</v>
      </c>
      <c r="AN72" s="72">
        <v>2</v>
      </c>
      <c r="AO72" s="72">
        <v>2</v>
      </c>
      <c r="AP72" s="72">
        <v>2</v>
      </c>
      <c r="AQ72" s="72">
        <v>2</v>
      </c>
    </row>
    <row r="73" spans="1:45" ht="31.5" x14ac:dyDescent="0.25">
      <c r="A73" s="293"/>
      <c r="B73" s="293" t="s">
        <v>16</v>
      </c>
      <c r="C73" s="294" t="s">
        <v>8</v>
      </c>
      <c r="D73" s="114" t="s">
        <v>101</v>
      </c>
      <c r="E73" s="200">
        <v>1</v>
      </c>
      <c r="F73" s="72">
        <v>2</v>
      </c>
      <c r="G73" s="72">
        <v>1</v>
      </c>
      <c r="H73" s="72">
        <v>2</v>
      </c>
      <c r="I73" s="72">
        <v>2</v>
      </c>
      <c r="J73" s="72">
        <v>2</v>
      </c>
      <c r="K73" s="72">
        <v>2</v>
      </c>
      <c r="L73" s="72">
        <v>2</v>
      </c>
      <c r="M73" s="72">
        <v>2</v>
      </c>
      <c r="N73" s="72">
        <v>2</v>
      </c>
      <c r="O73" s="72">
        <v>2</v>
      </c>
      <c r="P73" s="72">
        <v>2</v>
      </c>
      <c r="Q73" s="72">
        <v>2</v>
      </c>
      <c r="R73" s="72">
        <v>0</v>
      </c>
      <c r="S73" s="72">
        <v>2</v>
      </c>
      <c r="T73" s="72">
        <v>1</v>
      </c>
      <c r="U73" s="72">
        <v>2</v>
      </c>
      <c r="V73" s="72">
        <v>0</v>
      </c>
      <c r="W73" s="72">
        <v>2</v>
      </c>
      <c r="X73" s="72">
        <v>2</v>
      </c>
      <c r="Y73" s="72">
        <v>2</v>
      </c>
      <c r="Z73" s="72">
        <v>0</v>
      </c>
      <c r="AA73" s="72">
        <v>2</v>
      </c>
      <c r="AB73" s="72">
        <v>2</v>
      </c>
      <c r="AC73" s="72">
        <v>2</v>
      </c>
      <c r="AD73" s="72">
        <v>2</v>
      </c>
      <c r="AE73" s="72">
        <v>2</v>
      </c>
      <c r="AF73" s="72">
        <v>2</v>
      </c>
      <c r="AG73" s="72">
        <v>2</v>
      </c>
      <c r="AH73" s="72">
        <v>2</v>
      </c>
      <c r="AI73" s="72">
        <v>2</v>
      </c>
      <c r="AJ73" s="72">
        <v>2</v>
      </c>
      <c r="AK73" s="72">
        <v>2</v>
      </c>
      <c r="AL73" s="72">
        <v>0</v>
      </c>
      <c r="AM73" s="72">
        <v>2</v>
      </c>
      <c r="AN73" s="72">
        <v>1</v>
      </c>
      <c r="AO73" s="72">
        <v>0</v>
      </c>
      <c r="AP73" s="72">
        <v>2</v>
      </c>
      <c r="AQ73" s="72">
        <v>2</v>
      </c>
    </row>
    <row r="74" spans="1:45" ht="31.5" x14ac:dyDescent="0.25">
      <c r="A74" s="293"/>
      <c r="B74" s="293"/>
      <c r="C74" s="294"/>
      <c r="D74" s="114" t="s">
        <v>102</v>
      </c>
      <c r="E74" s="200">
        <v>2</v>
      </c>
      <c r="F74" s="72">
        <v>2</v>
      </c>
      <c r="G74" s="72">
        <v>2</v>
      </c>
      <c r="H74" s="72">
        <v>2</v>
      </c>
      <c r="I74" s="72">
        <v>2</v>
      </c>
      <c r="J74" s="72">
        <v>2</v>
      </c>
      <c r="K74" s="72">
        <v>2</v>
      </c>
      <c r="L74" s="72">
        <v>2</v>
      </c>
      <c r="M74" s="72">
        <v>2</v>
      </c>
      <c r="N74" s="72">
        <v>2</v>
      </c>
      <c r="O74" s="72">
        <v>2</v>
      </c>
      <c r="P74" s="72">
        <v>2</v>
      </c>
      <c r="Q74" s="72">
        <v>2</v>
      </c>
      <c r="R74" s="72">
        <v>0</v>
      </c>
      <c r="S74" s="72">
        <v>2</v>
      </c>
      <c r="T74" s="72">
        <v>1</v>
      </c>
      <c r="U74" s="72">
        <v>2</v>
      </c>
      <c r="V74" s="72">
        <v>0</v>
      </c>
      <c r="W74" s="72">
        <v>2</v>
      </c>
      <c r="X74" s="72">
        <v>2</v>
      </c>
      <c r="Y74" s="72">
        <v>2</v>
      </c>
      <c r="Z74" s="72">
        <v>0</v>
      </c>
      <c r="AA74" s="72">
        <v>2</v>
      </c>
      <c r="AB74" s="72">
        <v>2</v>
      </c>
      <c r="AC74" s="72">
        <v>2</v>
      </c>
      <c r="AD74" s="72">
        <v>2</v>
      </c>
      <c r="AE74" s="72">
        <v>2</v>
      </c>
      <c r="AF74" s="72">
        <v>2</v>
      </c>
      <c r="AG74" s="72">
        <v>2</v>
      </c>
      <c r="AH74" s="72">
        <v>2</v>
      </c>
      <c r="AI74" s="72">
        <v>2</v>
      </c>
      <c r="AJ74" s="72">
        <v>2</v>
      </c>
      <c r="AK74" s="72">
        <v>2</v>
      </c>
      <c r="AL74" s="72">
        <v>2</v>
      </c>
      <c r="AM74" s="72">
        <v>2</v>
      </c>
      <c r="AN74" s="72">
        <v>2</v>
      </c>
      <c r="AO74" s="72">
        <v>0</v>
      </c>
      <c r="AP74" s="72">
        <v>2</v>
      </c>
      <c r="AQ74" s="72">
        <v>2</v>
      </c>
    </row>
    <row r="75" spans="1:45" ht="31.5" x14ac:dyDescent="0.25">
      <c r="A75" s="293"/>
      <c r="B75" s="293"/>
      <c r="C75" s="294"/>
      <c r="D75" s="114" t="s">
        <v>103</v>
      </c>
      <c r="E75" s="200">
        <v>2</v>
      </c>
      <c r="F75" s="72">
        <v>2</v>
      </c>
      <c r="G75" s="72">
        <v>2</v>
      </c>
      <c r="H75" s="72">
        <v>2</v>
      </c>
      <c r="I75" s="72">
        <v>2</v>
      </c>
      <c r="J75" s="72">
        <v>2</v>
      </c>
      <c r="K75" s="72">
        <v>2</v>
      </c>
      <c r="L75" s="72">
        <v>2</v>
      </c>
      <c r="M75" s="72">
        <v>2</v>
      </c>
      <c r="N75" s="72">
        <v>2</v>
      </c>
      <c r="O75" s="72">
        <v>2</v>
      </c>
      <c r="P75" s="72">
        <v>2</v>
      </c>
      <c r="Q75" s="72">
        <v>2</v>
      </c>
      <c r="R75" s="72">
        <v>0</v>
      </c>
      <c r="S75" s="72">
        <v>2</v>
      </c>
      <c r="T75" s="72">
        <v>1</v>
      </c>
      <c r="U75" s="72">
        <v>2</v>
      </c>
      <c r="V75" s="72">
        <v>0</v>
      </c>
      <c r="W75" s="72">
        <v>2</v>
      </c>
      <c r="X75" s="72">
        <v>2</v>
      </c>
      <c r="Y75" s="72">
        <v>2</v>
      </c>
      <c r="Z75" s="72">
        <v>0</v>
      </c>
      <c r="AA75" s="72">
        <v>2</v>
      </c>
      <c r="AB75" s="72">
        <v>2</v>
      </c>
      <c r="AC75" s="72">
        <v>1</v>
      </c>
      <c r="AD75" s="72">
        <v>2</v>
      </c>
      <c r="AE75" s="72">
        <v>2</v>
      </c>
      <c r="AF75" s="72">
        <v>2</v>
      </c>
      <c r="AG75" s="72">
        <v>2</v>
      </c>
      <c r="AH75" s="72">
        <v>2</v>
      </c>
      <c r="AI75" s="72">
        <v>2</v>
      </c>
      <c r="AJ75" s="72">
        <v>2</v>
      </c>
      <c r="AK75" s="72">
        <v>2</v>
      </c>
      <c r="AL75" s="72">
        <v>2</v>
      </c>
      <c r="AM75" s="72">
        <v>2</v>
      </c>
      <c r="AN75" s="72">
        <v>1</v>
      </c>
      <c r="AO75" s="72">
        <v>0</v>
      </c>
      <c r="AP75" s="72">
        <v>2</v>
      </c>
      <c r="AQ75" s="72">
        <v>2</v>
      </c>
    </row>
    <row r="76" spans="1:45" ht="47.25" x14ac:dyDescent="0.25">
      <c r="A76" s="293"/>
      <c r="B76" s="298" t="s">
        <v>17</v>
      </c>
      <c r="C76" s="301" t="s">
        <v>53</v>
      </c>
      <c r="D76" s="116" t="s">
        <v>104</v>
      </c>
      <c r="E76" s="200">
        <v>2</v>
      </c>
      <c r="F76" s="72">
        <v>2</v>
      </c>
      <c r="G76" s="72">
        <v>2</v>
      </c>
      <c r="H76" s="72">
        <v>2</v>
      </c>
      <c r="I76" s="72">
        <v>2</v>
      </c>
      <c r="J76" s="72">
        <v>2</v>
      </c>
      <c r="K76" s="72">
        <v>2</v>
      </c>
      <c r="L76" s="72">
        <v>1</v>
      </c>
      <c r="M76" s="72">
        <v>1</v>
      </c>
      <c r="N76" s="72">
        <v>0</v>
      </c>
      <c r="O76" s="72">
        <v>2</v>
      </c>
      <c r="P76" s="72">
        <v>2</v>
      </c>
      <c r="Q76" s="72">
        <v>0</v>
      </c>
      <c r="R76" s="72">
        <v>2</v>
      </c>
      <c r="S76" s="72">
        <v>2</v>
      </c>
      <c r="T76" s="72">
        <v>0</v>
      </c>
      <c r="U76" s="72">
        <v>2</v>
      </c>
      <c r="V76" s="72">
        <v>0</v>
      </c>
      <c r="W76" s="72">
        <v>1</v>
      </c>
      <c r="X76" s="72">
        <v>2</v>
      </c>
      <c r="Y76" s="72">
        <v>1</v>
      </c>
      <c r="Z76" s="72">
        <v>0</v>
      </c>
      <c r="AA76" s="72">
        <v>2</v>
      </c>
      <c r="AB76" s="72">
        <v>2</v>
      </c>
      <c r="AC76" s="72">
        <v>1</v>
      </c>
      <c r="AD76" s="72">
        <v>2</v>
      </c>
      <c r="AE76" s="72">
        <v>2</v>
      </c>
      <c r="AF76" s="72">
        <v>2</v>
      </c>
      <c r="AG76" s="72">
        <v>2</v>
      </c>
      <c r="AH76" s="72">
        <v>2</v>
      </c>
      <c r="AI76" s="72">
        <v>2</v>
      </c>
      <c r="AJ76" s="72">
        <v>2</v>
      </c>
      <c r="AK76" s="72">
        <v>1</v>
      </c>
      <c r="AL76" s="72">
        <v>2</v>
      </c>
      <c r="AM76" s="72">
        <v>2</v>
      </c>
      <c r="AN76" s="72">
        <v>2</v>
      </c>
      <c r="AO76" s="72">
        <v>2</v>
      </c>
      <c r="AP76" s="72">
        <v>2</v>
      </c>
      <c r="AQ76" s="72">
        <v>0</v>
      </c>
    </row>
    <row r="77" spans="1:45" ht="47.25" x14ac:dyDescent="0.25">
      <c r="A77" s="293"/>
      <c r="B77" s="298"/>
      <c r="C77" s="301"/>
      <c r="D77" s="116" t="s">
        <v>105</v>
      </c>
      <c r="E77" s="200">
        <v>2</v>
      </c>
      <c r="F77" s="72">
        <v>2</v>
      </c>
      <c r="G77" s="72">
        <v>2</v>
      </c>
      <c r="H77" s="72">
        <v>2</v>
      </c>
      <c r="I77" s="72">
        <v>2</v>
      </c>
      <c r="J77" s="72">
        <v>2</v>
      </c>
      <c r="K77" s="72">
        <v>1</v>
      </c>
      <c r="L77" s="72">
        <v>1</v>
      </c>
      <c r="M77" s="72">
        <v>0</v>
      </c>
      <c r="N77" s="72">
        <v>0</v>
      </c>
      <c r="O77" s="72">
        <v>1</v>
      </c>
      <c r="P77" s="72">
        <v>1</v>
      </c>
      <c r="Q77" s="72">
        <v>0</v>
      </c>
      <c r="R77" s="72">
        <v>0</v>
      </c>
      <c r="S77" s="72">
        <v>2</v>
      </c>
      <c r="T77" s="72">
        <v>0</v>
      </c>
      <c r="U77" s="72">
        <v>2</v>
      </c>
      <c r="V77" s="72">
        <v>0</v>
      </c>
      <c r="W77" s="72">
        <v>1</v>
      </c>
      <c r="X77" s="72">
        <v>2</v>
      </c>
      <c r="Y77" s="72">
        <v>2</v>
      </c>
      <c r="Z77" s="72">
        <v>0</v>
      </c>
      <c r="AA77" s="72">
        <v>2</v>
      </c>
      <c r="AB77" s="72">
        <v>2</v>
      </c>
      <c r="AC77" s="72">
        <v>2</v>
      </c>
      <c r="AD77" s="72">
        <v>2</v>
      </c>
      <c r="AE77" s="72">
        <v>2</v>
      </c>
      <c r="AF77" s="72">
        <v>2</v>
      </c>
      <c r="AG77" s="72">
        <v>2</v>
      </c>
      <c r="AH77" s="72">
        <v>2</v>
      </c>
      <c r="AI77" s="72">
        <v>2</v>
      </c>
      <c r="AJ77" s="72">
        <v>2</v>
      </c>
      <c r="AK77" s="72">
        <v>0</v>
      </c>
      <c r="AL77" s="72">
        <v>2</v>
      </c>
      <c r="AM77" s="72">
        <v>2</v>
      </c>
      <c r="AN77" s="72">
        <v>0</v>
      </c>
      <c r="AO77" s="72">
        <v>0</v>
      </c>
      <c r="AP77" s="72">
        <v>1</v>
      </c>
      <c r="AQ77" s="72">
        <v>2</v>
      </c>
    </row>
    <row r="78" spans="1:45" x14ac:dyDescent="0.25">
      <c r="A78" s="293" t="s">
        <v>18</v>
      </c>
      <c r="B78" s="293" t="s">
        <v>53</v>
      </c>
      <c r="C78" s="294" t="s">
        <v>53</v>
      </c>
      <c r="D78" s="114" t="s">
        <v>106</v>
      </c>
      <c r="E78" s="300">
        <v>1</v>
      </c>
      <c r="F78" s="242">
        <v>2</v>
      </c>
      <c r="G78" s="242">
        <v>1</v>
      </c>
      <c r="H78" s="242">
        <v>1</v>
      </c>
      <c r="I78" s="242">
        <v>2</v>
      </c>
      <c r="J78" s="242">
        <v>1</v>
      </c>
      <c r="K78" s="242">
        <v>2</v>
      </c>
      <c r="L78" s="243">
        <v>2</v>
      </c>
      <c r="M78" s="242">
        <v>2</v>
      </c>
      <c r="N78" s="242">
        <v>2</v>
      </c>
      <c r="O78" s="242">
        <v>1</v>
      </c>
      <c r="P78" s="242">
        <v>2</v>
      </c>
      <c r="Q78" s="242">
        <v>2</v>
      </c>
      <c r="R78" s="243">
        <v>2</v>
      </c>
      <c r="S78" s="242">
        <v>2</v>
      </c>
      <c r="T78" s="242">
        <v>1</v>
      </c>
      <c r="U78" s="242">
        <v>2</v>
      </c>
      <c r="V78" s="243">
        <v>2</v>
      </c>
      <c r="W78" s="243">
        <v>2</v>
      </c>
      <c r="X78" s="243">
        <v>2</v>
      </c>
      <c r="Y78" s="242">
        <v>2</v>
      </c>
      <c r="Z78" s="242">
        <v>1</v>
      </c>
      <c r="AA78" s="242">
        <v>2</v>
      </c>
      <c r="AB78" s="243">
        <v>2</v>
      </c>
      <c r="AC78" s="242">
        <v>2</v>
      </c>
      <c r="AD78" s="242">
        <v>1</v>
      </c>
      <c r="AE78" s="242">
        <v>2</v>
      </c>
      <c r="AF78" s="243">
        <v>2</v>
      </c>
      <c r="AG78" s="242">
        <v>2</v>
      </c>
      <c r="AH78" s="242">
        <v>1</v>
      </c>
      <c r="AI78" s="243">
        <v>1</v>
      </c>
      <c r="AJ78" s="243">
        <v>2</v>
      </c>
      <c r="AK78" s="243">
        <v>2</v>
      </c>
      <c r="AL78" s="242">
        <v>2</v>
      </c>
      <c r="AM78" s="242">
        <v>2</v>
      </c>
      <c r="AN78" s="242">
        <v>1</v>
      </c>
      <c r="AO78" s="243">
        <v>2</v>
      </c>
      <c r="AP78" s="242">
        <v>2</v>
      </c>
      <c r="AQ78" s="242">
        <v>2</v>
      </c>
      <c r="AR78" s="299"/>
      <c r="AS78" s="235"/>
    </row>
    <row r="79" spans="1:45" x14ac:dyDescent="0.25">
      <c r="A79" s="293"/>
      <c r="B79" s="293"/>
      <c r="C79" s="294"/>
      <c r="D79" s="114" t="s">
        <v>107</v>
      </c>
      <c r="E79" s="300"/>
      <c r="F79" s="242"/>
      <c r="G79" s="242"/>
      <c r="H79" s="242"/>
      <c r="I79" s="242"/>
      <c r="J79" s="242"/>
      <c r="K79" s="242"/>
      <c r="L79" s="248"/>
      <c r="M79" s="242"/>
      <c r="N79" s="242"/>
      <c r="O79" s="242"/>
      <c r="P79" s="242"/>
      <c r="Q79" s="242"/>
      <c r="R79" s="248"/>
      <c r="S79" s="242"/>
      <c r="T79" s="242"/>
      <c r="U79" s="242"/>
      <c r="V79" s="296"/>
      <c r="W79" s="296"/>
      <c r="X79" s="296"/>
      <c r="Y79" s="242"/>
      <c r="Z79" s="242"/>
      <c r="AA79" s="242"/>
      <c r="AB79" s="248"/>
      <c r="AC79" s="242"/>
      <c r="AD79" s="242"/>
      <c r="AE79" s="242"/>
      <c r="AF79" s="248"/>
      <c r="AG79" s="242"/>
      <c r="AH79" s="242"/>
      <c r="AI79" s="248"/>
      <c r="AJ79" s="248"/>
      <c r="AK79" s="248"/>
      <c r="AL79" s="242"/>
      <c r="AM79" s="242"/>
      <c r="AN79" s="242"/>
      <c r="AO79" s="248"/>
      <c r="AP79" s="242"/>
      <c r="AQ79" s="242"/>
      <c r="AR79" s="299"/>
      <c r="AS79" s="235"/>
    </row>
    <row r="80" spans="1:45" ht="31.5" x14ac:dyDescent="0.25">
      <c r="A80" s="293"/>
      <c r="B80" s="293"/>
      <c r="C80" s="294"/>
      <c r="D80" s="114" t="s">
        <v>108</v>
      </c>
      <c r="E80" s="300"/>
      <c r="F80" s="242"/>
      <c r="G80" s="242"/>
      <c r="H80" s="242"/>
      <c r="I80" s="242"/>
      <c r="J80" s="242"/>
      <c r="K80" s="242"/>
      <c r="L80" s="248"/>
      <c r="M80" s="242"/>
      <c r="N80" s="242"/>
      <c r="O80" s="242"/>
      <c r="P80" s="242"/>
      <c r="Q80" s="242"/>
      <c r="R80" s="248"/>
      <c r="S80" s="242"/>
      <c r="T80" s="242"/>
      <c r="U80" s="242"/>
      <c r="V80" s="296"/>
      <c r="W80" s="296"/>
      <c r="X80" s="296"/>
      <c r="Y80" s="242"/>
      <c r="Z80" s="242"/>
      <c r="AA80" s="242"/>
      <c r="AB80" s="248"/>
      <c r="AC80" s="242"/>
      <c r="AD80" s="242"/>
      <c r="AE80" s="242"/>
      <c r="AF80" s="248"/>
      <c r="AG80" s="242"/>
      <c r="AH80" s="242"/>
      <c r="AI80" s="248"/>
      <c r="AJ80" s="248"/>
      <c r="AK80" s="248"/>
      <c r="AL80" s="242"/>
      <c r="AM80" s="242"/>
      <c r="AN80" s="242"/>
      <c r="AO80" s="248"/>
      <c r="AP80" s="242"/>
      <c r="AQ80" s="242"/>
      <c r="AR80" s="299"/>
      <c r="AS80" s="235"/>
    </row>
    <row r="81" spans="1:45" ht="15.6" customHeight="1" x14ac:dyDescent="0.25">
      <c r="A81" s="293"/>
      <c r="B81" s="293"/>
      <c r="C81" s="294"/>
      <c r="D81" s="114" t="s">
        <v>109</v>
      </c>
      <c r="E81" s="300"/>
      <c r="F81" s="242"/>
      <c r="G81" s="242"/>
      <c r="H81" s="242"/>
      <c r="I81" s="242"/>
      <c r="J81" s="242"/>
      <c r="K81" s="242"/>
      <c r="L81" s="248"/>
      <c r="M81" s="242"/>
      <c r="N81" s="242"/>
      <c r="O81" s="242"/>
      <c r="P81" s="242"/>
      <c r="Q81" s="242"/>
      <c r="R81" s="248"/>
      <c r="S81" s="242"/>
      <c r="T81" s="242"/>
      <c r="U81" s="242"/>
      <c r="V81" s="296"/>
      <c r="W81" s="296"/>
      <c r="X81" s="296"/>
      <c r="Y81" s="242"/>
      <c r="Z81" s="242"/>
      <c r="AA81" s="242"/>
      <c r="AB81" s="248"/>
      <c r="AC81" s="242"/>
      <c r="AD81" s="242"/>
      <c r="AE81" s="242"/>
      <c r="AF81" s="248"/>
      <c r="AG81" s="242"/>
      <c r="AH81" s="242"/>
      <c r="AI81" s="248"/>
      <c r="AJ81" s="248"/>
      <c r="AK81" s="248"/>
      <c r="AL81" s="242"/>
      <c r="AM81" s="242"/>
      <c r="AN81" s="242"/>
      <c r="AO81" s="248"/>
      <c r="AP81" s="242"/>
      <c r="AQ81" s="242"/>
      <c r="AR81" s="299"/>
      <c r="AS81" s="235"/>
    </row>
    <row r="82" spans="1:45" ht="15" customHeight="1" x14ac:dyDescent="0.25">
      <c r="A82" s="293"/>
      <c r="B82" s="293"/>
      <c r="C82" s="294"/>
      <c r="D82" s="202"/>
      <c r="E82" s="300"/>
      <c r="F82" s="242"/>
      <c r="G82" s="242"/>
      <c r="H82" s="242"/>
      <c r="I82" s="242"/>
      <c r="J82" s="242"/>
      <c r="K82" s="242"/>
      <c r="L82" s="248"/>
      <c r="M82" s="242"/>
      <c r="N82" s="242"/>
      <c r="O82" s="242"/>
      <c r="P82" s="242"/>
      <c r="Q82" s="242"/>
      <c r="R82" s="248"/>
      <c r="S82" s="242"/>
      <c r="T82" s="242"/>
      <c r="U82" s="242"/>
      <c r="V82" s="296"/>
      <c r="W82" s="296"/>
      <c r="X82" s="296"/>
      <c r="Y82" s="242"/>
      <c r="Z82" s="242"/>
      <c r="AA82" s="242"/>
      <c r="AB82" s="248"/>
      <c r="AC82" s="242"/>
      <c r="AD82" s="242"/>
      <c r="AE82" s="242"/>
      <c r="AF82" s="248"/>
      <c r="AG82" s="242"/>
      <c r="AH82" s="242"/>
      <c r="AI82" s="248"/>
      <c r="AJ82" s="248"/>
      <c r="AK82" s="248"/>
      <c r="AL82" s="242"/>
      <c r="AM82" s="242"/>
      <c r="AN82" s="242"/>
      <c r="AO82" s="248"/>
      <c r="AP82" s="242"/>
      <c r="AQ82" s="242"/>
      <c r="AR82" s="299"/>
      <c r="AS82" s="235"/>
    </row>
    <row r="83" spans="1:45" ht="31.5" x14ac:dyDescent="0.25">
      <c r="A83" s="293"/>
      <c r="B83" s="293"/>
      <c r="C83" s="294"/>
      <c r="D83" s="114" t="s">
        <v>111</v>
      </c>
      <c r="E83" s="300"/>
      <c r="F83" s="242"/>
      <c r="G83" s="242"/>
      <c r="H83" s="242"/>
      <c r="I83" s="242"/>
      <c r="J83" s="242"/>
      <c r="K83" s="242"/>
      <c r="L83" s="248"/>
      <c r="M83" s="242"/>
      <c r="N83" s="242"/>
      <c r="O83" s="242"/>
      <c r="P83" s="242"/>
      <c r="Q83" s="242"/>
      <c r="R83" s="248"/>
      <c r="S83" s="242"/>
      <c r="T83" s="242"/>
      <c r="U83" s="242"/>
      <c r="V83" s="296"/>
      <c r="W83" s="296"/>
      <c r="X83" s="296"/>
      <c r="Y83" s="242"/>
      <c r="Z83" s="242"/>
      <c r="AA83" s="242"/>
      <c r="AB83" s="248"/>
      <c r="AC83" s="242"/>
      <c r="AD83" s="242"/>
      <c r="AE83" s="242"/>
      <c r="AF83" s="248"/>
      <c r="AG83" s="242"/>
      <c r="AH83" s="242"/>
      <c r="AI83" s="248"/>
      <c r="AJ83" s="248"/>
      <c r="AK83" s="248"/>
      <c r="AL83" s="242"/>
      <c r="AM83" s="242"/>
      <c r="AN83" s="242"/>
      <c r="AO83" s="248"/>
      <c r="AP83" s="242"/>
      <c r="AQ83" s="242"/>
      <c r="AR83" s="299"/>
      <c r="AS83" s="235"/>
    </row>
    <row r="84" spans="1:45" x14ac:dyDescent="0.25">
      <c r="A84" s="293"/>
      <c r="B84" s="293"/>
      <c r="C84" s="294"/>
      <c r="D84" s="114" t="s">
        <v>112</v>
      </c>
      <c r="E84" s="300"/>
      <c r="F84" s="242"/>
      <c r="G84" s="242"/>
      <c r="H84" s="242"/>
      <c r="I84" s="242"/>
      <c r="J84" s="242"/>
      <c r="K84" s="242"/>
      <c r="L84" s="248"/>
      <c r="M84" s="242"/>
      <c r="N84" s="242"/>
      <c r="O84" s="242"/>
      <c r="P84" s="242"/>
      <c r="Q84" s="242"/>
      <c r="R84" s="248"/>
      <c r="S84" s="242"/>
      <c r="T84" s="242"/>
      <c r="U84" s="242"/>
      <c r="V84" s="296"/>
      <c r="W84" s="296"/>
      <c r="X84" s="296"/>
      <c r="Y84" s="242"/>
      <c r="Z84" s="242"/>
      <c r="AA84" s="242"/>
      <c r="AB84" s="248"/>
      <c r="AC84" s="242"/>
      <c r="AD84" s="242"/>
      <c r="AE84" s="242"/>
      <c r="AF84" s="248"/>
      <c r="AG84" s="242"/>
      <c r="AH84" s="242"/>
      <c r="AI84" s="248"/>
      <c r="AJ84" s="248"/>
      <c r="AK84" s="248"/>
      <c r="AL84" s="242"/>
      <c r="AM84" s="242"/>
      <c r="AN84" s="242"/>
      <c r="AO84" s="248"/>
      <c r="AP84" s="242"/>
      <c r="AQ84" s="242"/>
      <c r="AR84" s="299"/>
      <c r="AS84" s="235"/>
    </row>
    <row r="85" spans="1:45" x14ac:dyDescent="0.25">
      <c r="A85" s="293"/>
      <c r="B85" s="293"/>
      <c r="C85" s="294"/>
      <c r="D85" s="114" t="s">
        <v>113</v>
      </c>
      <c r="E85" s="300"/>
      <c r="F85" s="242"/>
      <c r="G85" s="242"/>
      <c r="H85" s="242"/>
      <c r="I85" s="242"/>
      <c r="J85" s="242"/>
      <c r="K85" s="242"/>
      <c r="L85" s="248"/>
      <c r="M85" s="242"/>
      <c r="N85" s="242"/>
      <c r="O85" s="242"/>
      <c r="P85" s="242"/>
      <c r="Q85" s="242"/>
      <c r="R85" s="248"/>
      <c r="S85" s="242"/>
      <c r="T85" s="242"/>
      <c r="U85" s="242"/>
      <c r="V85" s="296"/>
      <c r="W85" s="296"/>
      <c r="X85" s="296"/>
      <c r="Y85" s="242"/>
      <c r="Z85" s="242"/>
      <c r="AA85" s="242"/>
      <c r="AB85" s="248"/>
      <c r="AC85" s="242"/>
      <c r="AD85" s="242"/>
      <c r="AE85" s="242"/>
      <c r="AF85" s="248"/>
      <c r="AG85" s="242"/>
      <c r="AH85" s="242"/>
      <c r="AI85" s="248"/>
      <c r="AJ85" s="248"/>
      <c r="AK85" s="248"/>
      <c r="AL85" s="242"/>
      <c r="AM85" s="242"/>
      <c r="AN85" s="242"/>
      <c r="AO85" s="248"/>
      <c r="AP85" s="242"/>
      <c r="AQ85" s="242"/>
      <c r="AR85" s="299"/>
      <c r="AS85" s="235"/>
    </row>
    <row r="86" spans="1:45" ht="31.5" x14ac:dyDescent="0.25">
      <c r="A86" s="293"/>
      <c r="B86" s="293"/>
      <c r="C86" s="294"/>
      <c r="D86" s="114" t="s">
        <v>114</v>
      </c>
      <c r="E86" s="300"/>
      <c r="F86" s="242"/>
      <c r="G86" s="242"/>
      <c r="H86" s="242"/>
      <c r="I86" s="242"/>
      <c r="J86" s="242"/>
      <c r="K86" s="242"/>
      <c r="L86" s="248"/>
      <c r="M86" s="242"/>
      <c r="N86" s="242"/>
      <c r="O86" s="242"/>
      <c r="P86" s="242"/>
      <c r="Q86" s="242"/>
      <c r="R86" s="248"/>
      <c r="S86" s="242"/>
      <c r="T86" s="242"/>
      <c r="U86" s="242"/>
      <c r="V86" s="296"/>
      <c r="W86" s="296"/>
      <c r="X86" s="296"/>
      <c r="Y86" s="242"/>
      <c r="Z86" s="242"/>
      <c r="AA86" s="242"/>
      <c r="AB86" s="248"/>
      <c r="AC86" s="242"/>
      <c r="AD86" s="242"/>
      <c r="AE86" s="242"/>
      <c r="AF86" s="248"/>
      <c r="AG86" s="242"/>
      <c r="AH86" s="242"/>
      <c r="AI86" s="248"/>
      <c r="AJ86" s="248"/>
      <c r="AK86" s="248"/>
      <c r="AL86" s="242"/>
      <c r="AM86" s="242"/>
      <c r="AN86" s="242"/>
      <c r="AO86" s="248"/>
      <c r="AP86" s="242"/>
      <c r="AQ86" s="242"/>
      <c r="AR86" s="299"/>
      <c r="AS86" s="235"/>
    </row>
    <row r="87" spans="1:45" x14ac:dyDescent="0.25">
      <c r="A87" s="293"/>
      <c r="B87" s="293"/>
      <c r="C87" s="294"/>
      <c r="D87" s="114" t="s">
        <v>115</v>
      </c>
      <c r="E87" s="300"/>
      <c r="F87" s="242"/>
      <c r="G87" s="242"/>
      <c r="H87" s="242"/>
      <c r="I87" s="242"/>
      <c r="J87" s="242"/>
      <c r="K87" s="242"/>
      <c r="L87" s="248"/>
      <c r="M87" s="242"/>
      <c r="N87" s="242"/>
      <c r="O87" s="242"/>
      <c r="P87" s="242"/>
      <c r="Q87" s="242"/>
      <c r="R87" s="248"/>
      <c r="S87" s="242"/>
      <c r="T87" s="242"/>
      <c r="U87" s="242"/>
      <c r="V87" s="296"/>
      <c r="W87" s="296"/>
      <c r="X87" s="296"/>
      <c r="Y87" s="242"/>
      <c r="Z87" s="242"/>
      <c r="AA87" s="242"/>
      <c r="AB87" s="248"/>
      <c r="AC87" s="242"/>
      <c r="AD87" s="242"/>
      <c r="AE87" s="242"/>
      <c r="AF87" s="248"/>
      <c r="AG87" s="242"/>
      <c r="AH87" s="242"/>
      <c r="AI87" s="248"/>
      <c r="AJ87" s="248"/>
      <c r="AK87" s="248"/>
      <c r="AL87" s="242"/>
      <c r="AM87" s="242"/>
      <c r="AN87" s="242"/>
      <c r="AO87" s="248"/>
      <c r="AP87" s="242"/>
      <c r="AQ87" s="242"/>
      <c r="AR87" s="299"/>
      <c r="AS87" s="235"/>
    </row>
    <row r="88" spans="1:45" x14ac:dyDescent="0.25">
      <c r="A88" s="293"/>
      <c r="B88" s="293"/>
      <c r="C88" s="294"/>
      <c r="D88" s="114" t="s">
        <v>116</v>
      </c>
      <c r="E88" s="300"/>
      <c r="F88" s="242"/>
      <c r="G88" s="242"/>
      <c r="H88" s="242"/>
      <c r="I88" s="242"/>
      <c r="J88" s="242"/>
      <c r="K88" s="242"/>
      <c r="L88" s="248"/>
      <c r="M88" s="242"/>
      <c r="N88" s="242"/>
      <c r="O88" s="242"/>
      <c r="P88" s="242"/>
      <c r="Q88" s="242"/>
      <c r="R88" s="248"/>
      <c r="S88" s="242"/>
      <c r="T88" s="242"/>
      <c r="U88" s="242"/>
      <c r="V88" s="296"/>
      <c r="W88" s="296"/>
      <c r="X88" s="296"/>
      <c r="Y88" s="242"/>
      <c r="Z88" s="242"/>
      <c r="AA88" s="242"/>
      <c r="AB88" s="248"/>
      <c r="AC88" s="242"/>
      <c r="AD88" s="242"/>
      <c r="AE88" s="242"/>
      <c r="AF88" s="248"/>
      <c r="AG88" s="242"/>
      <c r="AH88" s="242"/>
      <c r="AI88" s="248"/>
      <c r="AJ88" s="248"/>
      <c r="AK88" s="248"/>
      <c r="AL88" s="242"/>
      <c r="AM88" s="242"/>
      <c r="AN88" s="242"/>
      <c r="AO88" s="248"/>
      <c r="AP88" s="242"/>
      <c r="AQ88" s="242"/>
      <c r="AR88" s="299"/>
      <c r="AS88" s="235"/>
    </row>
    <row r="89" spans="1:45" x14ac:dyDescent="0.25">
      <c r="A89" s="293"/>
      <c r="B89" s="293"/>
      <c r="C89" s="294"/>
      <c r="D89" s="114" t="s">
        <v>117</v>
      </c>
      <c r="E89" s="300"/>
      <c r="F89" s="242"/>
      <c r="G89" s="242"/>
      <c r="H89" s="242"/>
      <c r="I89" s="242"/>
      <c r="J89" s="242"/>
      <c r="K89" s="242"/>
      <c r="L89" s="248"/>
      <c r="M89" s="242"/>
      <c r="N89" s="242"/>
      <c r="O89" s="242"/>
      <c r="P89" s="242"/>
      <c r="Q89" s="242"/>
      <c r="R89" s="248"/>
      <c r="S89" s="242"/>
      <c r="T89" s="242"/>
      <c r="U89" s="242"/>
      <c r="V89" s="296"/>
      <c r="W89" s="296"/>
      <c r="X89" s="296"/>
      <c r="Y89" s="242"/>
      <c r="Z89" s="242"/>
      <c r="AA89" s="242"/>
      <c r="AB89" s="248"/>
      <c r="AC89" s="242"/>
      <c r="AD89" s="242"/>
      <c r="AE89" s="242"/>
      <c r="AF89" s="248"/>
      <c r="AG89" s="242"/>
      <c r="AH89" s="242"/>
      <c r="AI89" s="248"/>
      <c r="AJ89" s="248"/>
      <c r="AK89" s="248"/>
      <c r="AL89" s="242"/>
      <c r="AM89" s="242"/>
      <c r="AN89" s="242"/>
      <c r="AO89" s="248"/>
      <c r="AP89" s="242"/>
      <c r="AQ89" s="242"/>
      <c r="AR89" s="299"/>
      <c r="AS89" s="235"/>
    </row>
    <row r="90" spans="1:45" x14ac:dyDescent="0.25">
      <c r="A90" s="293"/>
      <c r="B90" s="293"/>
      <c r="C90" s="294"/>
      <c r="D90" s="114" t="s">
        <v>118</v>
      </c>
      <c r="E90" s="300"/>
      <c r="F90" s="242"/>
      <c r="G90" s="242"/>
      <c r="H90" s="242"/>
      <c r="I90" s="242"/>
      <c r="J90" s="242"/>
      <c r="K90" s="242"/>
      <c r="L90" s="248"/>
      <c r="M90" s="242"/>
      <c r="N90" s="242"/>
      <c r="O90" s="242"/>
      <c r="P90" s="242"/>
      <c r="Q90" s="242"/>
      <c r="R90" s="248"/>
      <c r="S90" s="242"/>
      <c r="T90" s="242"/>
      <c r="U90" s="242"/>
      <c r="V90" s="296"/>
      <c r="W90" s="296"/>
      <c r="X90" s="296"/>
      <c r="Y90" s="242"/>
      <c r="Z90" s="242"/>
      <c r="AA90" s="242"/>
      <c r="AB90" s="248"/>
      <c r="AC90" s="242"/>
      <c r="AD90" s="242"/>
      <c r="AE90" s="242"/>
      <c r="AF90" s="248"/>
      <c r="AG90" s="242"/>
      <c r="AH90" s="242"/>
      <c r="AI90" s="248"/>
      <c r="AJ90" s="248"/>
      <c r="AK90" s="248"/>
      <c r="AL90" s="242"/>
      <c r="AM90" s="242"/>
      <c r="AN90" s="242"/>
      <c r="AO90" s="248"/>
      <c r="AP90" s="242"/>
      <c r="AQ90" s="242"/>
      <c r="AR90" s="299"/>
      <c r="AS90" s="235"/>
    </row>
    <row r="91" spans="1:45" x14ac:dyDescent="0.25">
      <c r="A91" s="293"/>
      <c r="B91" s="293"/>
      <c r="C91" s="294"/>
      <c r="D91" s="120" t="s">
        <v>119</v>
      </c>
      <c r="E91" s="300"/>
      <c r="F91" s="242"/>
      <c r="G91" s="242"/>
      <c r="H91" s="242"/>
      <c r="I91" s="242"/>
      <c r="J91" s="242"/>
      <c r="K91" s="242"/>
      <c r="L91" s="248"/>
      <c r="M91" s="242"/>
      <c r="N91" s="242"/>
      <c r="O91" s="242"/>
      <c r="P91" s="242"/>
      <c r="Q91" s="242"/>
      <c r="R91" s="248"/>
      <c r="S91" s="242"/>
      <c r="T91" s="242"/>
      <c r="U91" s="242"/>
      <c r="V91" s="296"/>
      <c r="W91" s="296"/>
      <c r="X91" s="296"/>
      <c r="Y91" s="242"/>
      <c r="Z91" s="242"/>
      <c r="AA91" s="242"/>
      <c r="AB91" s="248"/>
      <c r="AC91" s="242"/>
      <c r="AD91" s="242"/>
      <c r="AE91" s="242"/>
      <c r="AF91" s="248"/>
      <c r="AG91" s="242"/>
      <c r="AH91" s="242"/>
      <c r="AI91" s="248"/>
      <c r="AJ91" s="248"/>
      <c r="AK91" s="248"/>
      <c r="AL91" s="242"/>
      <c r="AM91" s="242"/>
      <c r="AN91" s="242"/>
      <c r="AO91" s="248"/>
      <c r="AP91" s="242"/>
      <c r="AQ91" s="242"/>
      <c r="AR91" s="299"/>
      <c r="AS91" s="235"/>
    </row>
    <row r="92" spans="1:45" x14ac:dyDescent="0.25">
      <c r="A92" s="293"/>
      <c r="B92" s="293"/>
      <c r="C92" s="294"/>
      <c r="D92" s="114" t="s">
        <v>120</v>
      </c>
      <c r="E92" s="300"/>
      <c r="F92" s="242"/>
      <c r="G92" s="242"/>
      <c r="H92" s="242"/>
      <c r="I92" s="242"/>
      <c r="J92" s="242"/>
      <c r="K92" s="242"/>
      <c r="L92" s="248"/>
      <c r="M92" s="242"/>
      <c r="N92" s="242"/>
      <c r="O92" s="242"/>
      <c r="P92" s="242"/>
      <c r="Q92" s="242"/>
      <c r="R92" s="248"/>
      <c r="S92" s="242"/>
      <c r="T92" s="242"/>
      <c r="U92" s="242"/>
      <c r="V92" s="296"/>
      <c r="W92" s="296"/>
      <c r="X92" s="296"/>
      <c r="Y92" s="242"/>
      <c r="Z92" s="242"/>
      <c r="AA92" s="242"/>
      <c r="AB92" s="248"/>
      <c r="AC92" s="242"/>
      <c r="AD92" s="242"/>
      <c r="AE92" s="242"/>
      <c r="AF92" s="248"/>
      <c r="AG92" s="242"/>
      <c r="AH92" s="242"/>
      <c r="AI92" s="248"/>
      <c r="AJ92" s="248"/>
      <c r="AK92" s="248"/>
      <c r="AL92" s="242"/>
      <c r="AM92" s="242"/>
      <c r="AN92" s="242"/>
      <c r="AO92" s="248"/>
      <c r="AP92" s="242"/>
      <c r="AQ92" s="242"/>
      <c r="AR92" s="299"/>
      <c r="AS92" s="235"/>
    </row>
    <row r="93" spans="1:45" x14ac:dyDescent="0.25">
      <c r="A93" s="293"/>
      <c r="B93" s="293"/>
      <c r="C93" s="294"/>
      <c r="D93" s="114" t="s">
        <v>121</v>
      </c>
      <c r="E93" s="300"/>
      <c r="F93" s="242"/>
      <c r="G93" s="242"/>
      <c r="H93" s="242"/>
      <c r="I93" s="242"/>
      <c r="J93" s="242"/>
      <c r="K93" s="242"/>
      <c r="L93" s="248"/>
      <c r="M93" s="242"/>
      <c r="N93" s="242"/>
      <c r="O93" s="242"/>
      <c r="P93" s="242"/>
      <c r="Q93" s="242"/>
      <c r="R93" s="248"/>
      <c r="S93" s="242"/>
      <c r="T93" s="242"/>
      <c r="U93" s="242"/>
      <c r="V93" s="296"/>
      <c r="W93" s="296"/>
      <c r="X93" s="296"/>
      <c r="Y93" s="242"/>
      <c r="Z93" s="242"/>
      <c r="AA93" s="242"/>
      <c r="AB93" s="248"/>
      <c r="AC93" s="242"/>
      <c r="AD93" s="242"/>
      <c r="AE93" s="242"/>
      <c r="AF93" s="248"/>
      <c r="AG93" s="242"/>
      <c r="AH93" s="242"/>
      <c r="AI93" s="248"/>
      <c r="AJ93" s="248"/>
      <c r="AK93" s="248"/>
      <c r="AL93" s="242"/>
      <c r="AM93" s="242"/>
      <c r="AN93" s="242"/>
      <c r="AO93" s="248"/>
      <c r="AP93" s="242"/>
      <c r="AQ93" s="242"/>
      <c r="AR93" s="299"/>
      <c r="AS93" s="235"/>
    </row>
    <row r="94" spans="1:45" x14ac:dyDescent="0.25">
      <c r="A94" s="293"/>
      <c r="B94" s="293"/>
      <c r="C94" s="294"/>
      <c r="D94" s="114" t="s">
        <v>122</v>
      </c>
      <c r="E94" s="300"/>
      <c r="F94" s="242"/>
      <c r="G94" s="242"/>
      <c r="H94" s="242"/>
      <c r="I94" s="242"/>
      <c r="J94" s="242"/>
      <c r="K94" s="242"/>
      <c r="L94" s="244"/>
      <c r="M94" s="242"/>
      <c r="N94" s="242"/>
      <c r="O94" s="242"/>
      <c r="P94" s="242"/>
      <c r="Q94" s="242"/>
      <c r="R94" s="244"/>
      <c r="S94" s="242"/>
      <c r="T94" s="242"/>
      <c r="U94" s="242"/>
      <c r="V94" s="292"/>
      <c r="W94" s="292"/>
      <c r="X94" s="292"/>
      <c r="Y94" s="242"/>
      <c r="Z94" s="242"/>
      <c r="AA94" s="242"/>
      <c r="AB94" s="244"/>
      <c r="AC94" s="242"/>
      <c r="AD94" s="242"/>
      <c r="AE94" s="242"/>
      <c r="AF94" s="244"/>
      <c r="AG94" s="242"/>
      <c r="AH94" s="242"/>
      <c r="AI94" s="244"/>
      <c r="AJ94" s="244"/>
      <c r="AK94" s="244"/>
      <c r="AL94" s="242"/>
      <c r="AM94" s="242"/>
      <c r="AN94" s="242"/>
      <c r="AO94" s="244"/>
      <c r="AP94" s="242"/>
      <c r="AQ94" s="242"/>
      <c r="AR94" s="299"/>
      <c r="AS94" s="235"/>
    </row>
    <row r="95" spans="1:45" x14ac:dyDescent="0.25">
      <c r="A95" s="293" t="s">
        <v>19</v>
      </c>
      <c r="B95" s="293" t="s">
        <v>53</v>
      </c>
      <c r="C95" s="294" t="s">
        <v>53</v>
      </c>
      <c r="D95" s="114" t="s">
        <v>123</v>
      </c>
      <c r="E95" s="200">
        <v>2</v>
      </c>
      <c r="F95" s="72">
        <v>2</v>
      </c>
      <c r="G95" s="72">
        <v>2</v>
      </c>
      <c r="H95" s="72">
        <v>2</v>
      </c>
      <c r="I95" s="72">
        <v>2</v>
      </c>
      <c r="J95" s="72">
        <v>2</v>
      </c>
      <c r="K95" s="72">
        <v>2</v>
      </c>
      <c r="L95" s="72">
        <v>2</v>
      </c>
      <c r="M95" s="72">
        <v>2</v>
      </c>
      <c r="N95" s="72">
        <v>2</v>
      </c>
      <c r="O95" s="72">
        <v>2</v>
      </c>
      <c r="P95" s="72">
        <v>2</v>
      </c>
      <c r="Q95" s="72">
        <v>2</v>
      </c>
      <c r="R95" s="72">
        <v>2</v>
      </c>
      <c r="S95" s="72">
        <v>2</v>
      </c>
      <c r="T95" s="72">
        <v>2</v>
      </c>
      <c r="U95" s="72">
        <v>2</v>
      </c>
      <c r="V95" s="72">
        <v>0</v>
      </c>
      <c r="W95" s="72">
        <v>1</v>
      </c>
      <c r="X95" s="72">
        <v>2</v>
      </c>
      <c r="Y95" s="72">
        <v>2</v>
      </c>
      <c r="Z95" s="72">
        <v>2</v>
      </c>
      <c r="AA95" s="72">
        <v>2</v>
      </c>
      <c r="AB95" s="72">
        <v>2</v>
      </c>
      <c r="AC95" s="72">
        <v>2</v>
      </c>
      <c r="AD95" s="72">
        <v>2</v>
      </c>
      <c r="AE95" s="72">
        <v>2</v>
      </c>
      <c r="AF95" s="72">
        <v>2</v>
      </c>
      <c r="AG95" s="72">
        <v>2</v>
      </c>
      <c r="AH95" s="72">
        <v>2</v>
      </c>
      <c r="AI95" s="72">
        <v>2</v>
      </c>
      <c r="AJ95" s="72">
        <v>2</v>
      </c>
      <c r="AK95" s="72">
        <v>2</v>
      </c>
      <c r="AL95" s="72">
        <v>2</v>
      </c>
      <c r="AM95" s="72">
        <v>2</v>
      </c>
      <c r="AN95" s="72">
        <v>2</v>
      </c>
      <c r="AO95" s="72">
        <v>2</v>
      </c>
      <c r="AP95" s="72">
        <v>2</v>
      </c>
      <c r="AQ95" s="72">
        <v>2</v>
      </c>
    </row>
    <row r="96" spans="1:45" x14ac:dyDescent="0.25">
      <c r="A96" s="293"/>
      <c r="B96" s="293"/>
      <c r="C96" s="294"/>
      <c r="D96" s="114" t="s">
        <v>124</v>
      </c>
      <c r="E96" s="200">
        <v>2</v>
      </c>
      <c r="F96" s="72">
        <v>2</v>
      </c>
      <c r="G96" s="72">
        <v>2</v>
      </c>
      <c r="H96" s="72">
        <v>2</v>
      </c>
      <c r="I96" s="72">
        <v>2</v>
      </c>
      <c r="J96" s="72">
        <v>2</v>
      </c>
      <c r="K96" s="72">
        <v>2</v>
      </c>
      <c r="L96" s="72">
        <v>2</v>
      </c>
      <c r="M96" s="72">
        <v>2</v>
      </c>
      <c r="N96" s="72">
        <v>2</v>
      </c>
      <c r="O96" s="72">
        <v>2</v>
      </c>
      <c r="P96" s="72">
        <v>2</v>
      </c>
      <c r="Q96" s="72">
        <v>2</v>
      </c>
      <c r="R96" s="72">
        <v>2</v>
      </c>
      <c r="S96" s="72">
        <v>2</v>
      </c>
      <c r="T96" s="72">
        <v>2</v>
      </c>
      <c r="U96" s="72">
        <v>2</v>
      </c>
      <c r="V96" s="72">
        <v>0</v>
      </c>
      <c r="W96" s="72">
        <v>2</v>
      </c>
      <c r="X96" s="72">
        <v>2</v>
      </c>
      <c r="Y96" s="72">
        <v>2</v>
      </c>
      <c r="Z96" s="72">
        <v>2</v>
      </c>
      <c r="AA96" s="72">
        <v>2</v>
      </c>
      <c r="AB96" s="72">
        <v>2</v>
      </c>
      <c r="AC96" s="72">
        <v>2</v>
      </c>
      <c r="AD96" s="72">
        <v>2</v>
      </c>
      <c r="AE96" s="72">
        <v>2</v>
      </c>
      <c r="AF96" s="72">
        <v>2</v>
      </c>
      <c r="AG96" s="72">
        <v>2</v>
      </c>
      <c r="AH96" s="72">
        <v>2</v>
      </c>
      <c r="AI96" s="72">
        <v>2</v>
      </c>
      <c r="AJ96" s="72">
        <v>2</v>
      </c>
      <c r="AK96" s="72">
        <v>2</v>
      </c>
      <c r="AL96" s="72">
        <v>2</v>
      </c>
      <c r="AM96" s="72">
        <v>2</v>
      </c>
      <c r="AN96" s="72">
        <v>2</v>
      </c>
      <c r="AO96" s="72">
        <v>2</v>
      </c>
      <c r="AP96" s="72">
        <v>2</v>
      </c>
      <c r="AQ96" s="72">
        <v>2</v>
      </c>
    </row>
    <row r="97" spans="1:45" x14ac:dyDescent="0.25">
      <c r="A97" s="293"/>
      <c r="B97" s="293"/>
      <c r="C97" s="294"/>
      <c r="D97" s="114" t="s">
        <v>125</v>
      </c>
      <c r="E97" s="200">
        <v>2</v>
      </c>
      <c r="F97" s="72">
        <v>2</v>
      </c>
      <c r="G97" s="72">
        <v>2</v>
      </c>
      <c r="H97" s="72">
        <v>2</v>
      </c>
      <c r="I97" s="72">
        <v>2</v>
      </c>
      <c r="J97" s="72">
        <v>2</v>
      </c>
      <c r="K97" s="72">
        <v>2</v>
      </c>
      <c r="L97" s="72">
        <v>2</v>
      </c>
      <c r="M97" s="72">
        <v>2</v>
      </c>
      <c r="N97" s="72">
        <v>2</v>
      </c>
      <c r="O97" s="72">
        <v>2</v>
      </c>
      <c r="P97" s="72">
        <v>2</v>
      </c>
      <c r="Q97" s="72">
        <v>2</v>
      </c>
      <c r="R97" s="72">
        <v>2</v>
      </c>
      <c r="S97" s="72">
        <v>2</v>
      </c>
      <c r="T97" s="72">
        <v>2</v>
      </c>
      <c r="U97" s="72">
        <v>2</v>
      </c>
      <c r="V97" s="72">
        <v>0</v>
      </c>
      <c r="W97" s="72">
        <v>1</v>
      </c>
      <c r="X97" s="72">
        <v>0</v>
      </c>
      <c r="Y97" s="72">
        <v>2</v>
      </c>
      <c r="Z97" s="72">
        <v>2</v>
      </c>
      <c r="AA97" s="72">
        <v>2</v>
      </c>
      <c r="AB97" s="72">
        <v>2</v>
      </c>
      <c r="AC97" s="72">
        <v>2</v>
      </c>
      <c r="AD97" s="72">
        <v>2</v>
      </c>
      <c r="AE97" s="72">
        <v>2</v>
      </c>
      <c r="AF97" s="72">
        <v>2</v>
      </c>
      <c r="AG97" s="72">
        <v>2</v>
      </c>
      <c r="AH97" s="72">
        <v>2</v>
      </c>
      <c r="AI97" s="72">
        <v>2</v>
      </c>
      <c r="AJ97" s="72">
        <v>2</v>
      </c>
      <c r="AK97" s="72">
        <v>2</v>
      </c>
      <c r="AL97" s="72">
        <v>2</v>
      </c>
      <c r="AM97" s="72">
        <v>2</v>
      </c>
      <c r="AN97" s="72">
        <v>2</v>
      </c>
      <c r="AO97" s="72">
        <v>2</v>
      </c>
      <c r="AP97" s="72">
        <v>2</v>
      </c>
      <c r="AQ97" s="72">
        <v>2</v>
      </c>
    </row>
    <row r="98" spans="1:45" x14ac:dyDescent="0.25">
      <c r="A98" s="293"/>
      <c r="B98" s="293"/>
      <c r="C98" s="294"/>
      <c r="D98" s="114" t="s">
        <v>126</v>
      </c>
      <c r="E98" s="200">
        <v>2</v>
      </c>
      <c r="F98" s="72">
        <v>2</v>
      </c>
      <c r="G98" s="72">
        <v>2</v>
      </c>
      <c r="H98" s="72">
        <v>2</v>
      </c>
      <c r="I98" s="72">
        <v>2</v>
      </c>
      <c r="J98" s="72">
        <v>2</v>
      </c>
      <c r="K98" s="72">
        <v>2</v>
      </c>
      <c r="L98" s="72">
        <v>2</v>
      </c>
      <c r="M98" s="72">
        <v>2</v>
      </c>
      <c r="N98" s="72">
        <v>2</v>
      </c>
      <c r="O98" s="72">
        <v>2</v>
      </c>
      <c r="P98" s="72">
        <v>2</v>
      </c>
      <c r="Q98" s="72">
        <v>2</v>
      </c>
      <c r="R98" s="72">
        <v>2</v>
      </c>
      <c r="S98" s="72">
        <v>2</v>
      </c>
      <c r="T98" s="72">
        <v>2</v>
      </c>
      <c r="U98" s="72">
        <v>2</v>
      </c>
      <c r="V98" s="72">
        <v>0</v>
      </c>
      <c r="W98" s="72">
        <v>2</v>
      </c>
      <c r="X98" s="72">
        <v>2</v>
      </c>
      <c r="Y98" s="72">
        <v>2</v>
      </c>
      <c r="Z98" s="72">
        <v>0</v>
      </c>
      <c r="AA98" s="72">
        <v>2</v>
      </c>
      <c r="AB98" s="72">
        <v>2</v>
      </c>
      <c r="AC98" s="72">
        <v>2</v>
      </c>
      <c r="AD98" s="72">
        <v>2</v>
      </c>
      <c r="AE98" s="72">
        <v>2</v>
      </c>
      <c r="AF98" s="72">
        <v>2</v>
      </c>
      <c r="AG98" s="72">
        <v>2</v>
      </c>
      <c r="AH98" s="72">
        <v>2</v>
      </c>
      <c r="AI98" s="72">
        <v>2</v>
      </c>
      <c r="AJ98" s="72">
        <v>2</v>
      </c>
      <c r="AK98" s="72">
        <v>2</v>
      </c>
      <c r="AL98" s="72">
        <v>2</v>
      </c>
      <c r="AM98" s="72">
        <v>2</v>
      </c>
      <c r="AN98" s="72">
        <v>2</v>
      </c>
      <c r="AO98" s="72">
        <v>2</v>
      </c>
      <c r="AP98" s="72">
        <v>2</v>
      </c>
      <c r="AQ98" s="72">
        <v>2</v>
      </c>
    </row>
    <row r="99" spans="1:45" ht="63" x14ac:dyDescent="0.25">
      <c r="A99" s="293" t="s">
        <v>20</v>
      </c>
      <c r="B99" s="293" t="s">
        <v>21</v>
      </c>
      <c r="C99" s="294" t="s">
        <v>53</v>
      </c>
      <c r="D99" s="114" t="s">
        <v>256</v>
      </c>
      <c r="E99" s="200">
        <v>2</v>
      </c>
      <c r="F99" s="72">
        <v>2</v>
      </c>
      <c r="G99" s="72">
        <v>2</v>
      </c>
      <c r="H99" s="72">
        <v>2</v>
      </c>
      <c r="I99" s="72">
        <v>2</v>
      </c>
      <c r="J99" s="72">
        <v>2</v>
      </c>
      <c r="K99" s="72">
        <v>2</v>
      </c>
      <c r="L99" s="72">
        <v>2</v>
      </c>
      <c r="M99" s="72">
        <v>2</v>
      </c>
      <c r="N99" s="72">
        <v>2</v>
      </c>
      <c r="O99" s="72">
        <v>2</v>
      </c>
      <c r="P99" s="72">
        <v>2</v>
      </c>
      <c r="Q99" s="72">
        <v>2</v>
      </c>
      <c r="R99" s="72">
        <v>2</v>
      </c>
      <c r="S99" s="72">
        <v>2</v>
      </c>
      <c r="T99" s="72">
        <v>2</v>
      </c>
      <c r="U99" s="72">
        <v>2</v>
      </c>
      <c r="V99" s="72">
        <v>2</v>
      </c>
      <c r="W99" s="72">
        <v>2</v>
      </c>
      <c r="X99" s="72">
        <v>0</v>
      </c>
      <c r="Y99" s="72">
        <v>2</v>
      </c>
      <c r="Z99" s="72">
        <v>2</v>
      </c>
      <c r="AA99" s="72">
        <v>2</v>
      </c>
      <c r="AB99" s="72">
        <v>2</v>
      </c>
      <c r="AC99" s="72">
        <v>2</v>
      </c>
      <c r="AD99" s="72">
        <v>2</v>
      </c>
      <c r="AE99" s="72">
        <v>2</v>
      </c>
      <c r="AF99" s="72">
        <v>2</v>
      </c>
      <c r="AG99" s="72">
        <v>2</v>
      </c>
      <c r="AH99" s="72">
        <v>2</v>
      </c>
      <c r="AI99" s="72">
        <v>2</v>
      </c>
      <c r="AJ99" s="72">
        <v>0</v>
      </c>
      <c r="AK99" s="72">
        <v>2</v>
      </c>
      <c r="AL99" s="72">
        <v>2</v>
      </c>
      <c r="AM99" s="72">
        <v>2</v>
      </c>
      <c r="AN99" s="72">
        <v>2</v>
      </c>
      <c r="AO99" s="72">
        <v>2</v>
      </c>
      <c r="AP99" s="72">
        <v>2</v>
      </c>
      <c r="AQ99" s="72">
        <v>2</v>
      </c>
    </row>
    <row r="100" spans="1:45" ht="31.5" x14ac:dyDescent="0.25">
      <c r="A100" s="293"/>
      <c r="B100" s="293"/>
      <c r="C100" s="294"/>
      <c r="D100" s="114" t="s">
        <v>127</v>
      </c>
      <c r="E100" s="200">
        <v>2</v>
      </c>
      <c r="F100" s="72">
        <v>2</v>
      </c>
      <c r="G100" s="72">
        <v>2</v>
      </c>
      <c r="H100" s="72">
        <v>2</v>
      </c>
      <c r="I100" s="72">
        <v>2</v>
      </c>
      <c r="J100" s="72">
        <v>2</v>
      </c>
      <c r="K100" s="72">
        <v>2</v>
      </c>
      <c r="L100" s="72">
        <v>2</v>
      </c>
      <c r="M100" s="72">
        <v>2</v>
      </c>
      <c r="N100" s="72">
        <v>2</v>
      </c>
      <c r="O100" s="72">
        <v>2</v>
      </c>
      <c r="P100" s="72">
        <v>2</v>
      </c>
      <c r="Q100" s="72">
        <v>2</v>
      </c>
      <c r="R100" s="72">
        <v>1</v>
      </c>
      <c r="S100" s="72">
        <v>2</v>
      </c>
      <c r="T100" s="72">
        <v>2</v>
      </c>
      <c r="U100" s="72">
        <v>2</v>
      </c>
      <c r="V100" s="72">
        <v>2</v>
      </c>
      <c r="W100" s="72">
        <v>2</v>
      </c>
      <c r="X100" s="72">
        <v>0</v>
      </c>
      <c r="Y100" s="72">
        <v>2</v>
      </c>
      <c r="Z100" s="72">
        <v>2</v>
      </c>
      <c r="AA100" s="72">
        <v>2</v>
      </c>
      <c r="AB100" s="72">
        <v>2</v>
      </c>
      <c r="AC100" s="72">
        <v>2</v>
      </c>
      <c r="AD100" s="72">
        <v>2</v>
      </c>
      <c r="AE100" s="72">
        <v>2</v>
      </c>
      <c r="AF100" s="72">
        <v>2</v>
      </c>
      <c r="AG100" s="72">
        <v>2</v>
      </c>
      <c r="AH100" s="72">
        <v>2</v>
      </c>
      <c r="AI100" s="72">
        <v>2</v>
      </c>
      <c r="AJ100" s="72">
        <v>0</v>
      </c>
      <c r="AK100" s="72">
        <v>2</v>
      </c>
      <c r="AL100" s="72">
        <v>2</v>
      </c>
      <c r="AM100" s="72">
        <v>2</v>
      </c>
      <c r="AN100" s="72">
        <v>2</v>
      </c>
      <c r="AO100" s="72">
        <v>2</v>
      </c>
      <c r="AP100" s="72">
        <v>2</v>
      </c>
      <c r="AQ100" s="72">
        <v>2</v>
      </c>
    </row>
    <row r="101" spans="1:45" x14ac:dyDescent="0.25">
      <c r="A101" s="293"/>
      <c r="B101" s="293"/>
      <c r="C101" s="294"/>
      <c r="D101" s="114" t="s">
        <v>128</v>
      </c>
      <c r="E101" s="300">
        <v>2</v>
      </c>
      <c r="F101" s="242">
        <v>2</v>
      </c>
      <c r="G101" s="242">
        <v>2</v>
      </c>
      <c r="H101" s="242">
        <v>2</v>
      </c>
      <c r="I101" s="242">
        <v>2</v>
      </c>
      <c r="J101" s="242">
        <v>2</v>
      </c>
      <c r="K101" s="242">
        <v>2</v>
      </c>
      <c r="L101" s="243">
        <v>2</v>
      </c>
      <c r="M101" s="242">
        <v>2</v>
      </c>
      <c r="N101" s="242">
        <v>2</v>
      </c>
      <c r="O101" s="242">
        <v>2</v>
      </c>
      <c r="P101" s="242">
        <v>2</v>
      </c>
      <c r="Q101" s="242">
        <v>2</v>
      </c>
      <c r="R101" s="243">
        <v>2</v>
      </c>
      <c r="S101" s="242">
        <v>2</v>
      </c>
      <c r="T101" s="242">
        <v>2</v>
      </c>
      <c r="U101" s="242">
        <v>2</v>
      </c>
      <c r="V101" s="243">
        <v>2</v>
      </c>
      <c r="W101" s="243">
        <v>2</v>
      </c>
      <c r="X101" s="243">
        <v>2</v>
      </c>
      <c r="Y101" s="242">
        <v>2</v>
      </c>
      <c r="Z101" s="242">
        <v>2</v>
      </c>
      <c r="AA101" s="242">
        <v>2</v>
      </c>
      <c r="AB101" s="243">
        <v>2</v>
      </c>
      <c r="AC101" s="242">
        <v>2</v>
      </c>
      <c r="AD101" s="242">
        <v>2</v>
      </c>
      <c r="AE101" s="242">
        <v>2</v>
      </c>
      <c r="AF101" s="243">
        <v>2</v>
      </c>
      <c r="AG101" s="242">
        <v>2</v>
      </c>
      <c r="AH101" s="242">
        <v>2</v>
      </c>
      <c r="AI101" s="243">
        <v>2</v>
      </c>
      <c r="AJ101" s="243">
        <v>0</v>
      </c>
      <c r="AK101" s="243">
        <v>2</v>
      </c>
      <c r="AL101" s="242">
        <v>2</v>
      </c>
      <c r="AM101" s="242">
        <v>2</v>
      </c>
      <c r="AN101" s="242">
        <v>2</v>
      </c>
      <c r="AO101" s="243">
        <v>2</v>
      </c>
      <c r="AP101" s="242">
        <v>2</v>
      </c>
      <c r="AQ101" s="242">
        <v>2</v>
      </c>
      <c r="AR101" s="235"/>
      <c r="AS101" s="299"/>
    </row>
    <row r="102" spans="1:45" ht="31.5" x14ac:dyDescent="0.25">
      <c r="A102" s="293"/>
      <c r="B102" s="293"/>
      <c r="C102" s="294"/>
      <c r="D102" s="114" t="s">
        <v>129</v>
      </c>
      <c r="E102" s="300"/>
      <c r="F102" s="242"/>
      <c r="G102" s="242"/>
      <c r="H102" s="242"/>
      <c r="I102" s="242"/>
      <c r="J102" s="242"/>
      <c r="K102" s="242"/>
      <c r="L102" s="248"/>
      <c r="M102" s="242"/>
      <c r="N102" s="242"/>
      <c r="O102" s="242"/>
      <c r="P102" s="242"/>
      <c r="Q102" s="242"/>
      <c r="R102" s="248"/>
      <c r="S102" s="242"/>
      <c r="T102" s="242"/>
      <c r="U102" s="242"/>
      <c r="V102" s="296"/>
      <c r="W102" s="296"/>
      <c r="X102" s="296"/>
      <c r="Y102" s="242"/>
      <c r="Z102" s="242"/>
      <c r="AA102" s="242"/>
      <c r="AB102" s="248"/>
      <c r="AC102" s="242"/>
      <c r="AD102" s="242"/>
      <c r="AE102" s="242"/>
      <c r="AF102" s="248"/>
      <c r="AG102" s="242"/>
      <c r="AH102" s="242"/>
      <c r="AI102" s="248"/>
      <c r="AJ102" s="248"/>
      <c r="AK102" s="248"/>
      <c r="AL102" s="242"/>
      <c r="AM102" s="242"/>
      <c r="AN102" s="242"/>
      <c r="AO102" s="248"/>
      <c r="AP102" s="242"/>
      <c r="AQ102" s="242"/>
      <c r="AR102" s="235"/>
      <c r="AS102" s="299"/>
    </row>
    <row r="103" spans="1:45" ht="31.5" x14ac:dyDescent="0.25">
      <c r="A103" s="293"/>
      <c r="B103" s="293"/>
      <c r="C103" s="294"/>
      <c r="D103" s="114" t="s">
        <v>130</v>
      </c>
      <c r="E103" s="300"/>
      <c r="F103" s="242"/>
      <c r="G103" s="242"/>
      <c r="H103" s="242"/>
      <c r="I103" s="242"/>
      <c r="J103" s="242"/>
      <c r="K103" s="242"/>
      <c r="L103" s="244"/>
      <c r="M103" s="242"/>
      <c r="N103" s="242"/>
      <c r="O103" s="242"/>
      <c r="P103" s="242"/>
      <c r="Q103" s="242"/>
      <c r="R103" s="244"/>
      <c r="S103" s="242"/>
      <c r="T103" s="242"/>
      <c r="U103" s="242"/>
      <c r="V103" s="292"/>
      <c r="W103" s="292"/>
      <c r="X103" s="292"/>
      <c r="Y103" s="242"/>
      <c r="Z103" s="242"/>
      <c r="AA103" s="242"/>
      <c r="AB103" s="244"/>
      <c r="AC103" s="242"/>
      <c r="AD103" s="242"/>
      <c r="AE103" s="242"/>
      <c r="AF103" s="244"/>
      <c r="AG103" s="242"/>
      <c r="AH103" s="242"/>
      <c r="AI103" s="244"/>
      <c r="AJ103" s="244"/>
      <c r="AK103" s="244"/>
      <c r="AL103" s="242"/>
      <c r="AM103" s="242"/>
      <c r="AN103" s="242"/>
      <c r="AO103" s="244"/>
      <c r="AP103" s="242"/>
      <c r="AQ103" s="242"/>
      <c r="AR103" s="235"/>
      <c r="AS103" s="299"/>
    </row>
    <row r="104" spans="1:45" ht="63" x14ac:dyDescent="0.25">
      <c r="A104" s="293"/>
      <c r="B104" s="293"/>
      <c r="C104" s="294"/>
      <c r="D104" s="114" t="s">
        <v>131</v>
      </c>
      <c r="E104" s="200">
        <v>2</v>
      </c>
      <c r="F104" s="72">
        <v>2</v>
      </c>
      <c r="G104" s="72">
        <v>2</v>
      </c>
      <c r="H104" s="72">
        <v>2</v>
      </c>
      <c r="I104" s="72">
        <v>2</v>
      </c>
      <c r="J104" s="72">
        <v>2</v>
      </c>
      <c r="K104" s="72">
        <v>2</v>
      </c>
      <c r="L104" s="72">
        <v>1</v>
      </c>
      <c r="M104" s="72">
        <v>2</v>
      </c>
      <c r="N104" s="72">
        <v>2</v>
      </c>
      <c r="O104" s="72">
        <v>2</v>
      </c>
      <c r="P104" s="72">
        <v>2</v>
      </c>
      <c r="Q104" s="72">
        <v>2</v>
      </c>
      <c r="R104" s="72">
        <v>2</v>
      </c>
      <c r="S104" s="72">
        <v>2</v>
      </c>
      <c r="T104" s="72">
        <v>2</v>
      </c>
      <c r="U104" s="72">
        <v>2</v>
      </c>
      <c r="V104" s="72">
        <v>1</v>
      </c>
      <c r="W104" s="72">
        <v>0</v>
      </c>
      <c r="X104" s="72">
        <v>0</v>
      </c>
      <c r="Y104" s="72">
        <v>2</v>
      </c>
      <c r="Z104" s="72">
        <v>2</v>
      </c>
      <c r="AA104" s="72">
        <v>2</v>
      </c>
      <c r="AB104" s="72">
        <v>2</v>
      </c>
      <c r="AC104" s="72">
        <v>2</v>
      </c>
      <c r="AD104" s="72">
        <v>2</v>
      </c>
      <c r="AE104" s="72">
        <v>2</v>
      </c>
      <c r="AF104" s="72">
        <v>2</v>
      </c>
      <c r="AG104" s="72">
        <v>2</v>
      </c>
      <c r="AH104" s="72">
        <v>2</v>
      </c>
      <c r="AI104" s="72">
        <v>1</v>
      </c>
      <c r="AJ104" s="72">
        <v>0</v>
      </c>
      <c r="AK104" s="72">
        <v>1</v>
      </c>
      <c r="AL104" s="72">
        <v>2</v>
      </c>
      <c r="AM104" s="72">
        <v>2</v>
      </c>
      <c r="AN104" s="72">
        <v>2</v>
      </c>
      <c r="AO104" s="72">
        <v>2</v>
      </c>
      <c r="AP104" s="72">
        <v>2</v>
      </c>
      <c r="AQ104" s="72">
        <v>2</v>
      </c>
    </row>
    <row r="105" spans="1:45" ht="63.75" x14ac:dyDescent="0.25">
      <c r="A105" s="293"/>
      <c r="B105" s="197" t="s">
        <v>22</v>
      </c>
      <c r="C105" s="198" t="s">
        <v>53</v>
      </c>
      <c r="D105" s="74" t="s">
        <v>132</v>
      </c>
      <c r="E105" s="200">
        <v>2</v>
      </c>
      <c r="F105" s="72">
        <v>2</v>
      </c>
      <c r="G105" s="72">
        <v>2</v>
      </c>
      <c r="H105" s="72">
        <v>2</v>
      </c>
      <c r="I105" s="72">
        <v>2</v>
      </c>
      <c r="J105" s="72">
        <v>2</v>
      </c>
      <c r="K105" s="72">
        <v>2</v>
      </c>
      <c r="L105" s="72">
        <v>2</v>
      </c>
      <c r="M105" s="72">
        <v>2</v>
      </c>
      <c r="N105" s="72">
        <v>2</v>
      </c>
      <c r="O105" s="72">
        <v>2</v>
      </c>
      <c r="P105" s="72">
        <v>2</v>
      </c>
      <c r="Q105" s="72">
        <v>2</v>
      </c>
      <c r="R105" s="72">
        <v>2</v>
      </c>
      <c r="S105" s="72">
        <v>2</v>
      </c>
      <c r="T105" s="72">
        <v>2</v>
      </c>
      <c r="U105" s="72">
        <v>2</v>
      </c>
      <c r="V105" s="72">
        <v>2</v>
      </c>
      <c r="W105" s="72">
        <v>0</v>
      </c>
      <c r="X105" s="72">
        <v>2</v>
      </c>
      <c r="Y105" s="72">
        <v>2</v>
      </c>
      <c r="Z105" s="72">
        <v>2</v>
      </c>
      <c r="AA105" s="72">
        <v>2</v>
      </c>
      <c r="AB105" s="72">
        <v>2</v>
      </c>
      <c r="AC105" s="72">
        <v>2</v>
      </c>
      <c r="AD105" s="72">
        <v>2</v>
      </c>
      <c r="AE105" s="72">
        <v>2</v>
      </c>
      <c r="AF105" s="72">
        <v>2</v>
      </c>
      <c r="AG105" s="72">
        <v>2</v>
      </c>
      <c r="AH105" s="72">
        <v>2</v>
      </c>
      <c r="AI105" s="72">
        <v>2</v>
      </c>
      <c r="AJ105" s="72">
        <v>2</v>
      </c>
      <c r="AK105" s="72">
        <v>2</v>
      </c>
      <c r="AL105" s="72">
        <v>2</v>
      </c>
      <c r="AM105" s="72">
        <v>2</v>
      </c>
      <c r="AN105" s="72">
        <v>2</v>
      </c>
      <c r="AO105" s="72">
        <v>2</v>
      </c>
      <c r="AP105" s="72">
        <v>2</v>
      </c>
      <c r="AQ105" s="72">
        <v>2</v>
      </c>
    </row>
    <row r="106" spans="1:45" ht="15.6" customHeight="1" x14ac:dyDescent="0.25">
      <c r="A106" s="293"/>
      <c r="B106" s="293" t="s">
        <v>23</v>
      </c>
      <c r="C106" s="294" t="s">
        <v>53</v>
      </c>
      <c r="D106" s="246" t="s">
        <v>154</v>
      </c>
      <c r="E106" s="295">
        <v>2</v>
      </c>
      <c r="F106" s="242">
        <v>2</v>
      </c>
      <c r="G106" s="242">
        <v>2</v>
      </c>
      <c r="H106" s="242">
        <v>2</v>
      </c>
      <c r="I106" s="242">
        <v>2</v>
      </c>
      <c r="J106" s="242">
        <v>2</v>
      </c>
      <c r="K106" s="242">
        <v>2</v>
      </c>
      <c r="L106" s="243">
        <v>2</v>
      </c>
      <c r="M106" s="242">
        <v>2</v>
      </c>
      <c r="N106" s="242">
        <v>2</v>
      </c>
      <c r="O106" s="242">
        <v>0</v>
      </c>
      <c r="P106" s="242">
        <v>2</v>
      </c>
      <c r="Q106" s="242">
        <v>2</v>
      </c>
      <c r="R106" s="243">
        <v>2</v>
      </c>
      <c r="S106" s="242">
        <v>2</v>
      </c>
      <c r="T106" s="242">
        <v>2</v>
      </c>
      <c r="U106" s="242">
        <v>2</v>
      </c>
      <c r="V106" s="243">
        <v>2</v>
      </c>
      <c r="W106" s="243">
        <v>2</v>
      </c>
      <c r="X106" s="243">
        <v>2</v>
      </c>
      <c r="Y106" s="242">
        <v>2</v>
      </c>
      <c r="Z106" s="242">
        <v>0</v>
      </c>
      <c r="AA106" s="242">
        <v>2</v>
      </c>
      <c r="AB106" s="243">
        <v>2</v>
      </c>
      <c r="AC106" s="242">
        <v>2</v>
      </c>
      <c r="AD106" s="242">
        <v>2</v>
      </c>
      <c r="AE106" s="242">
        <v>2</v>
      </c>
      <c r="AF106" s="243">
        <v>2</v>
      </c>
      <c r="AG106" s="242">
        <v>2</v>
      </c>
      <c r="AH106" s="242">
        <v>2</v>
      </c>
      <c r="AI106" s="243">
        <v>2</v>
      </c>
      <c r="AJ106" s="243">
        <v>2</v>
      </c>
      <c r="AK106" s="243">
        <v>0</v>
      </c>
      <c r="AL106" s="242">
        <v>2</v>
      </c>
      <c r="AM106" s="242">
        <v>2</v>
      </c>
      <c r="AN106" s="242">
        <v>2</v>
      </c>
      <c r="AO106" s="243">
        <v>2</v>
      </c>
      <c r="AP106" s="246">
        <v>2</v>
      </c>
      <c r="AQ106" s="242">
        <v>2</v>
      </c>
      <c r="AR106" s="235"/>
    </row>
    <row r="107" spans="1:45" ht="15.6" customHeight="1" x14ac:dyDescent="0.25">
      <c r="A107" s="293"/>
      <c r="B107" s="293"/>
      <c r="C107" s="294"/>
      <c r="D107" s="246"/>
      <c r="E107" s="295"/>
      <c r="F107" s="242"/>
      <c r="G107" s="242"/>
      <c r="H107" s="242"/>
      <c r="I107" s="242"/>
      <c r="J107" s="242"/>
      <c r="K107" s="242"/>
      <c r="L107" s="244"/>
      <c r="M107" s="242"/>
      <c r="N107" s="242"/>
      <c r="O107" s="242"/>
      <c r="P107" s="242"/>
      <c r="Q107" s="242"/>
      <c r="R107" s="244"/>
      <c r="S107" s="242"/>
      <c r="T107" s="242"/>
      <c r="U107" s="242"/>
      <c r="V107" s="292"/>
      <c r="W107" s="292"/>
      <c r="X107" s="292"/>
      <c r="Y107" s="242"/>
      <c r="Z107" s="242"/>
      <c r="AA107" s="242"/>
      <c r="AB107" s="244"/>
      <c r="AC107" s="242"/>
      <c r="AD107" s="242"/>
      <c r="AE107" s="242"/>
      <c r="AF107" s="244"/>
      <c r="AG107" s="242"/>
      <c r="AH107" s="242"/>
      <c r="AI107" s="244"/>
      <c r="AJ107" s="244"/>
      <c r="AK107" s="244"/>
      <c r="AL107" s="242"/>
      <c r="AM107" s="242"/>
      <c r="AN107" s="242"/>
      <c r="AO107" s="244"/>
      <c r="AP107" s="246"/>
      <c r="AQ107" s="242"/>
      <c r="AR107" s="235"/>
    </row>
    <row r="108" spans="1:45" ht="31.5" x14ac:dyDescent="0.25">
      <c r="A108" s="293"/>
      <c r="B108" s="293"/>
      <c r="C108" s="294"/>
      <c r="D108" s="114" t="s">
        <v>133</v>
      </c>
      <c r="E108" s="200">
        <v>2</v>
      </c>
      <c r="F108" s="72">
        <v>2</v>
      </c>
      <c r="G108" s="72">
        <v>2</v>
      </c>
      <c r="H108" s="72">
        <v>2</v>
      </c>
      <c r="I108" s="72">
        <v>2</v>
      </c>
      <c r="J108" s="72">
        <v>2</v>
      </c>
      <c r="K108" s="72">
        <v>2</v>
      </c>
      <c r="L108" s="72">
        <v>2</v>
      </c>
      <c r="M108" s="72">
        <v>2</v>
      </c>
      <c r="N108" s="72">
        <v>2</v>
      </c>
      <c r="O108" s="72">
        <v>2</v>
      </c>
      <c r="P108" s="72">
        <v>2</v>
      </c>
      <c r="Q108" s="72">
        <v>2</v>
      </c>
      <c r="R108" s="72">
        <v>2</v>
      </c>
      <c r="S108" s="72">
        <v>2</v>
      </c>
      <c r="T108" s="72">
        <v>2</v>
      </c>
      <c r="U108" s="72">
        <v>2</v>
      </c>
      <c r="V108" s="72">
        <v>2</v>
      </c>
      <c r="W108" s="72">
        <v>2</v>
      </c>
      <c r="X108" s="72">
        <v>2</v>
      </c>
      <c r="Y108" s="72">
        <v>2</v>
      </c>
      <c r="Z108" s="72">
        <v>2</v>
      </c>
      <c r="AA108" s="72">
        <v>2</v>
      </c>
      <c r="AB108" s="72">
        <v>2</v>
      </c>
      <c r="AC108" s="72">
        <v>2</v>
      </c>
      <c r="AD108" s="72">
        <v>2</v>
      </c>
      <c r="AE108" s="72">
        <v>2</v>
      </c>
      <c r="AF108" s="72">
        <v>2</v>
      </c>
      <c r="AG108" s="72">
        <v>2</v>
      </c>
      <c r="AH108" s="72">
        <v>2</v>
      </c>
      <c r="AI108" s="72">
        <v>2</v>
      </c>
      <c r="AJ108" s="72">
        <v>2</v>
      </c>
      <c r="AK108" s="72">
        <v>2</v>
      </c>
      <c r="AL108" s="72">
        <v>2</v>
      </c>
      <c r="AM108" s="72">
        <v>2</v>
      </c>
      <c r="AN108" s="72">
        <v>2</v>
      </c>
      <c r="AO108" s="72">
        <v>2</v>
      </c>
      <c r="AP108" s="72">
        <v>2</v>
      </c>
      <c r="AQ108" s="72">
        <v>2</v>
      </c>
    </row>
    <row r="109" spans="1:45" ht="31.5" x14ac:dyDescent="0.25">
      <c r="A109" s="293"/>
      <c r="B109" s="293"/>
      <c r="C109" s="294"/>
      <c r="D109" s="114" t="s">
        <v>257</v>
      </c>
      <c r="E109" s="200">
        <v>2</v>
      </c>
      <c r="F109" s="72">
        <v>2</v>
      </c>
      <c r="G109" s="72">
        <v>2</v>
      </c>
      <c r="H109" s="72">
        <v>2</v>
      </c>
      <c r="I109" s="72">
        <v>2</v>
      </c>
      <c r="J109" s="72">
        <v>2</v>
      </c>
      <c r="K109" s="72">
        <v>2</v>
      </c>
      <c r="L109" s="72">
        <v>2</v>
      </c>
      <c r="M109" s="72">
        <v>2</v>
      </c>
      <c r="N109" s="72">
        <v>2</v>
      </c>
      <c r="O109" s="72">
        <v>2</v>
      </c>
      <c r="P109" s="72">
        <v>2</v>
      </c>
      <c r="Q109" s="72">
        <v>2</v>
      </c>
      <c r="R109" s="72">
        <v>0</v>
      </c>
      <c r="S109" s="72">
        <v>2</v>
      </c>
      <c r="T109" s="72">
        <v>2</v>
      </c>
      <c r="U109" s="72">
        <v>2</v>
      </c>
      <c r="V109" s="72">
        <v>2</v>
      </c>
      <c r="W109" s="72">
        <v>2</v>
      </c>
      <c r="X109" s="72">
        <v>2</v>
      </c>
      <c r="Y109" s="72">
        <v>2</v>
      </c>
      <c r="Z109" s="72">
        <v>0</v>
      </c>
      <c r="AA109" s="72">
        <v>2</v>
      </c>
      <c r="AB109" s="72">
        <v>2</v>
      </c>
      <c r="AC109" s="72">
        <v>2</v>
      </c>
      <c r="AD109" s="72">
        <v>2</v>
      </c>
      <c r="AE109" s="72">
        <v>2</v>
      </c>
      <c r="AF109" s="72">
        <v>2</v>
      </c>
      <c r="AG109" s="72">
        <v>2</v>
      </c>
      <c r="AH109" s="72">
        <v>2</v>
      </c>
      <c r="AI109" s="72">
        <v>2</v>
      </c>
      <c r="AJ109" s="72">
        <v>2</v>
      </c>
      <c r="AK109" s="72">
        <v>2</v>
      </c>
      <c r="AL109" s="72">
        <v>2</v>
      </c>
      <c r="AM109" s="72">
        <v>2</v>
      </c>
      <c r="AN109" s="72">
        <v>2</v>
      </c>
      <c r="AO109" s="72">
        <v>2</v>
      </c>
      <c r="AP109" s="72">
        <v>2</v>
      </c>
      <c r="AQ109" s="72">
        <v>2</v>
      </c>
    </row>
    <row r="110" spans="1:45" ht="47.25" x14ac:dyDescent="0.25">
      <c r="A110" s="293"/>
      <c r="B110" s="293" t="s">
        <v>134</v>
      </c>
      <c r="C110" s="294" t="s">
        <v>53</v>
      </c>
      <c r="D110" s="114" t="s">
        <v>258</v>
      </c>
      <c r="E110" s="200">
        <v>2</v>
      </c>
      <c r="F110" s="72">
        <v>2</v>
      </c>
      <c r="G110" s="72">
        <v>2</v>
      </c>
      <c r="H110" s="72">
        <v>2</v>
      </c>
      <c r="I110" s="72">
        <v>2</v>
      </c>
      <c r="J110" s="72">
        <v>2</v>
      </c>
      <c r="K110" s="72">
        <v>2</v>
      </c>
      <c r="L110" s="72">
        <v>2</v>
      </c>
      <c r="M110" s="72">
        <v>2</v>
      </c>
      <c r="N110" s="72">
        <v>2</v>
      </c>
      <c r="O110" s="72">
        <v>2</v>
      </c>
      <c r="P110" s="72">
        <v>2</v>
      </c>
      <c r="Q110" s="72">
        <v>2</v>
      </c>
      <c r="R110" s="72">
        <v>2</v>
      </c>
      <c r="S110" s="72">
        <v>2</v>
      </c>
      <c r="T110" s="72">
        <v>2</v>
      </c>
      <c r="U110" s="72">
        <v>2</v>
      </c>
      <c r="V110" s="72">
        <v>2</v>
      </c>
      <c r="W110" s="72">
        <v>2</v>
      </c>
      <c r="X110" s="72">
        <v>2</v>
      </c>
      <c r="Y110" s="72">
        <v>2</v>
      </c>
      <c r="Z110" s="72">
        <v>2</v>
      </c>
      <c r="AA110" s="72">
        <v>2</v>
      </c>
      <c r="AB110" s="72">
        <v>2</v>
      </c>
      <c r="AC110" s="72">
        <v>2</v>
      </c>
      <c r="AD110" s="72">
        <v>2</v>
      </c>
      <c r="AE110" s="72">
        <v>2</v>
      </c>
      <c r="AF110" s="72">
        <v>2</v>
      </c>
      <c r="AG110" s="72">
        <v>2</v>
      </c>
      <c r="AH110" s="72">
        <v>2</v>
      </c>
      <c r="AI110" s="72">
        <v>2</v>
      </c>
      <c r="AJ110" s="72">
        <v>2</v>
      </c>
      <c r="AK110" s="72">
        <v>2</v>
      </c>
      <c r="AL110" s="72">
        <v>2</v>
      </c>
      <c r="AM110" s="72">
        <v>2</v>
      </c>
      <c r="AN110" s="72">
        <v>2</v>
      </c>
      <c r="AO110" s="72">
        <v>2</v>
      </c>
      <c r="AP110" s="72">
        <v>2</v>
      </c>
      <c r="AQ110" s="72">
        <v>2</v>
      </c>
    </row>
    <row r="111" spans="1:45" ht="31.5" x14ac:dyDescent="0.25">
      <c r="A111" s="293"/>
      <c r="B111" s="293"/>
      <c r="C111" s="294"/>
      <c r="D111" s="114" t="s">
        <v>135</v>
      </c>
      <c r="E111" s="200">
        <v>2</v>
      </c>
      <c r="F111" s="72">
        <v>2</v>
      </c>
      <c r="G111" s="72">
        <v>2</v>
      </c>
      <c r="H111" s="72">
        <v>2</v>
      </c>
      <c r="I111" s="72">
        <v>2</v>
      </c>
      <c r="J111" s="72">
        <v>2</v>
      </c>
      <c r="K111" s="72">
        <v>2</v>
      </c>
      <c r="L111" s="72">
        <v>2</v>
      </c>
      <c r="M111" s="72">
        <v>2</v>
      </c>
      <c r="N111" s="72">
        <v>2</v>
      </c>
      <c r="O111" s="72">
        <v>2</v>
      </c>
      <c r="P111" s="72">
        <v>2</v>
      </c>
      <c r="Q111" s="72">
        <v>2</v>
      </c>
      <c r="R111" s="72">
        <v>0</v>
      </c>
      <c r="S111" s="72">
        <v>2</v>
      </c>
      <c r="T111" s="72">
        <v>2</v>
      </c>
      <c r="U111" s="72">
        <v>2</v>
      </c>
      <c r="V111" s="72">
        <v>2</v>
      </c>
      <c r="W111" s="72">
        <v>2</v>
      </c>
      <c r="X111" s="72">
        <v>2</v>
      </c>
      <c r="Y111" s="72">
        <v>2</v>
      </c>
      <c r="Z111" s="72">
        <v>2</v>
      </c>
      <c r="AA111" s="72">
        <v>2</v>
      </c>
      <c r="AB111" s="72">
        <v>2</v>
      </c>
      <c r="AC111" s="72">
        <v>2</v>
      </c>
      <c r="AD111" s="72">
        <v>2</v>
      </c>
      <c r="AE111" s="72">
        <v>2</v>
      </c>
      <c r="AF111" s="72">
        <v>2</v>
      </c>
      <c r="AG111" s="72">
        <v>2</v>
      </c>
      <c r="AH111" s="72">
        <v>2</v>
      </c>
      <c r="AI111" s="72">
        <v>2</v>
      </c>
      <c r="AJ111" s="72">
        <v>2</v>
      </c>
      <c r="AK111" s="72">
        <v>2</v>
      </c>
      <c r="AL111" s="72">
        <v>2</v>
      </c>
      <c r="AM111" s="72">
        <v>2</v>
      </c>
      <c r="AN111" s="72">
        <v>2</v>
      </c>
      <c r="AO111" s="72">
        <v>2</v>
      </c>
      <c r="AP111" s="72">
        <v>2</v>
      </c>
      <c r="AQ111" s="72">
        <v>2</v>
      </c>
    </row>
    <row r="112" spans="1:45" x14ac:dyDescent="0.25">
      <c r="A112" s="293"/>
      <c r="B112" s="293"/>
      <c r="C112" s="294"/>
      <c r="D112" s="114" t="s">
        <v>136</v>
      </c>
      <c r="E112" s="200">
        <v>2</v>
      </c>
      <c r="F112" s="72">
        <v>2</v>
      </c>
      <c r="G112" s="72">
        <v>2</v>
      </c>
      <c r="H112" s="72">
        <v>2</v>
      </c>
      <c r="I112" s="72">
        <v>2</v>
      </c>
      <c r="J112" s="72">
        <v>2</v>
      </c>
      <c r="K112" s="72">
        <v>2</v>
      </c>
      <c r="L112" s="72">
        <v>2</v>
      </c>
      <c r="M112" s="72">
        <v>2</v>
      </c>
      <c r="N112" s="72">
        <v>2</v>
      </c>
      <c r="O112" s="72">
        <v>2</v>
      </c>
      <c r="P112" s="72">
        <v>2</v>
      </c>
      <c r="Q112" s="72">
        <v>2</v>
      </c>
      <c r="R112" s="72">
        <v>0</v>
      </c>
      <c r="S112" s="72">
        <v>2</v>
      </c>
      <c r="T112" s="72">
        <v>0</v>
      </c>
      <c r="U112" s="72">
        <v>2</v>
      </c>
      <c r="V112" s="72">
        <v>2</v>
      </c>
      <c r="W112" s="72">
        <v>0</v>
      </c>
      <c r="X112" s="72">
        <v>2</v>
      </c>
      <c r="Y112" s="72">
        <v>2</v>
      </c>
      <c r="Z112" s="72">
        <v>2</v>
      </c>
      <c r="AA112" s="72">
        <v>2</v>
      </c>
      <c r="AB112" s="72">
        <v>2</v>
      </c>
      <c r="AC112" s="72">
        <v>2</v>
      </c>
      <c r="AD112" s="72">
        <v>2</v>
      </c>
      <c r="AE112" s="72">
        <v>2</v>
      </c>
      <c r="AF112" s="72">
        <v>2</v>
      </c>
      <c r="AG112" s="72">
        <v>2</v>
      </c>
      <c r="AH112" s="72">
        <v>2</v>
      </c>
      <c r="AI112" s="72">
        <v>2</v>
      </c>
      <c r="AJ112" s="72">
        <v>2</v>
      </c>
      <c r="AK112" s="72">
        <v>2</v>
      </c>
      <c r="AL112" s="72">
        <v>2</v>
      </c>
      <c r="AM112" s="72">
        <v>2</v>
      </c>
      <c r="AN112" s="72">
        <v>2</v>
      </c>
      <c r="AO112" s="72">
        <v>2</v>
      </c>
      <c r="AP112" s="72">
        <v>2</v>
      </c>
      <c r="AQ112" s="72">
        <v>2</v>
      </c>
    </row>
    <row r="113" spans="1:45" ht="45.75" customHeight="1" x14ac:dyDescent="0.25">
      <c r="A113" s="293"/>
      <c r="B113" s="293"/>
      <c r="C113" s="294"/>
      <c r="D113" s="115" t="s">
        <v>172</v>
      </c>
      <c r="E113" s="200">
        <v>2</v>
      </c>
      <c r="F113" s="72">
        <v>2</v>
      </c>
      <c r="G113" s="72">
        <v>2</v>
      </c>
      <c r="H113" s="72">
        <v>2</v>
      </c>
      <c r="I113" s="72">
        <v>2</v>
      </c>
      <c r="J113" s="72">
        <v>2</v>
      </c>
      <c r="K113" s="72">
        <v>2</v>
      </c>
      <c r="L113" s="72">
        <v>2</v>
      </c>
      <c r="M113" s="72">
        <v>2</v>
      </c>
      <c r="N113" s="72">
        <v>2</v>
      </c>
      <c r="O113" s="72">
        <v>2</v>
      </c>
      <c r="P113" s="72">
        <v>2</v>
      </c>
      <c r="Q113" s="72">
        <v>2</v>
      </c>
      <c r="R113" s="72">
        <v>1</v>
      </c>
      <c r="S113" s="72">
        <v>2</v>
      </c>
      <c r="T113" s="72">
        <v>2</v>
      </c>
      <c r="U113" s="72">
        <v>2</v>
      </c>
      <c r="V113" s="72">
        <v>2</v>
      </c>
      <c r="W113" s="72">
        <v>2</v>
      </c>
      <c r="X113" s="72">
        <v>2</v>
      </c>
      <c r="Y113" s="72">
        <v>2</v>
      </c>
      <c r="Z113" s="72">
        <v>2</v>
      </c>
      <c r="AA113" s="72">
        <v>2</v>
      </c>
      <c r="AB113" s="72">
        <v>2</v>
      </c>
      <c r="AC113" s="72">
        <v>0</v>
      </c>
      <c r="AD113" s="72">
        <v>2</v>
      </c>
      <c r="AE113" s="72">
        <v>2</v>
      </c>
      <c r="AF113" s="72">
        <v>2</v>
      </c>
      <c r="AG113" s="72">
        <v>2</v>
      </c>
      <c r="AH113" s="72">
        <v>2</v>
      </c>
      <c r="AI113" s="72">
        <v>2</v>
      </c>
      <c r="AJ113" s="72">
        <v>2</v>
      </c>
      <c r="AK113" s="72">
        <v>1</v>
      </c>
      <c r="AL113" s="72">
        <v>2</v>
      </c>
      <c r="AM113" s="72">
        <v>2</v>
      </c>
      <c r="AN113" s="72">
        <v>2</v>
      </c>
      <c r="AO113" s="72">
        <v>0</v>
      </c>
      <c r="AP113" s="72">
        <v>2</v>
      </c>
      <c r="AQ113" s="72">
        <v>2</v>
      </c>
    </row>
    <row r="114" spans="1:45" s="95" customFormat="1" ht="81.75" customHeight="1" x14ac:dyDescent="0.25">
      <c r="A114" s="203" t="s">
        <v>24</v>
      </c>
      <c r="B114" s="203" t="s">
        <v>137</v>
      </c>
      <c r="C114" s="201" t="s">
        <v>53</v>
      </c>
      <c r="D114" s="118" t="s">
        <v>138</v>
      </c>
      <c r="E114" s="200">
        <v>1</v>
      </c>
      <c r="F114" s="72">
        <v>1</v>
      </c>
      <c r="G114" s="72">
        <v>2</v>
      </c>
      <c r="H114" s="72">
        <v>1</v>
      </c>
      <c r="I114" s="72">
        <v>2</v>
      </c>
      <c r="J114" s="72">
        <v>1</v>
      </c>
      <c r="K114" s="72">
        <v>0</v>
      </c>
      <c r="L114" s="72">
        <v>2</v>
      </c>
      <c r="M114" s="72">
        <v>1</v>
      </c>
      <c r="N114" s="72">
        <v>2</v>
      </c>
      <c r="O114" s="72">
        <v>2</v>
      </c>
      <c r="P114" s="72">
        <v>2</v>
      </c>
      <c r="Q114" s="72">
        <v>1</v>
      </c>
      <c r="R114" s="72">
        <v>2</v>
      </c>
      <c r="S114" s="72">
        <v>2</v>
      </c>
      <c r="T114" s="72">
        <v>2</v>
      </c>
      <c r="U114" s="72">
        <v>2</v>
      </c>
      <c r="V114" s="72">
        <v>1</v>
      </c>
      <c r="W114" s="72">
        <v>2</v>
      </c>
      <c r="X114" s="72">
        <v>2</v>
      </c>
      <c r="Y114" s="72">
        <v>2</v>
      </c>
      <c r="Z114" s="72">
        <v>1</v>
      </c>
      <c r="AA114" s="72">
        <v>2</v>
      </c>
      <c r="AB114" s="72">
        <v>2</v>
      </c>
      <c r="AC114" s="72">
        <v>2</v>
      </c>
      <c r="AD114" s="72">
        <v>1</v>
      </c>
      <c r="AE114" s="72">
        <v>2</v>
      </c>
      <c r="AF114" s="72">
        <v>1</v>
      </c>
      <c r="AG114" s="72">
        <v>1</v>
      </c>
      <c r="AH114" s="72">
        <v>0</v>
      </c>
      <c r="AI114" s="72">
        <v>2</v>
      </c>
      <c r="AJ114" s="72">
        <v>2</v>
      </c>
      <c r="AK114" s="72">
        <v>2</v>
      </c>
      <c r="AL114" s="72">
        <v>2</v>
      </c>
      <c r="AM114" s="72">
        <v>2</v>
      </c>
      <c r="AN114" s="72">
        <v>1</v>
      </c>
      <c r="AO114" s="72">
        <v>1</v>
      </c>
      <c r="AP114" s="72">
        <v>1</v>
      </c>
      <c r="AQ114" s="72">
        <v>2</v>
      </c>
    </row>
    <row r="115" spans="1:45" s="95" customFormat="1" ht="55.5" customHeight="1" x14ac:dyDescent="0.25">
      <c r="A115" s="298" t="s">
        <v>25</v>
      </c>
      <c r="B115" s="203" t="s">
        <v>26</v>
      </c>
      <c r="C115" s="201" t="s">
        <v>53</v>
      </c>
      <c r="D115" s="118" t="s">
        <v>139</v>
      </c>
      <c r="E115" s="295">
        <v>2</v>
      </c>
      <c r="F115" s="242">
        <v>1</v>
      </c>
      <c r="G115" s="242">
        <v>2</v>
      </c>
      <c r="H115" s="242">
        <v>2</v>
      </c>
      <c r="I115" s="242">
        <v>2</v>
      </c>
      <c r="J115" s="242">
        <v>1</v>
      </c>
      <c r="K115" s="242">
        <v>1</v>
      </c>
      <c r="L115" s="243">
        <v>2</v>
      </c>
      <c r="M115" s="242">
        <v>2</v>
      </c>
      <c r="N115" s="242">
        <v>2</v>
      </c>
      <c r="O115" s="242">
        <v>2</v>
      </c>
      <c r="P115" s="242">
        <v>2</v>
      </c>
      <c r="Q115" s="242">
        <v>2</v>
      </c>
      <c r="R115" s="243">
        <v>2</v>
      </c>
      <c r="S115" s="242">
        <v>2</v>
      </c>
      <c r="T115" s="242">
        <v>2</v>
      </c>
      <c r="U115" s="242">
        <v>2</v>
      </c>
      <c r="V115" s="243">
        <v>0</v>
      </c>
      <c r="W115" s="243">
        <v>0</v>
      </c>
      <c r="X115" s="243">
        <v>2</v>
      </c>
      <c r="Y115" s="242">
        <v>2</v>
      </c>
      <c r="Z115" s="242">
        <v>2</v>
      </c>
      <c r="AA115" s="242">
        <v>2</v>
      </c>
      <c r="AB115" s="243">
        <v>2</v>
      </c>
      <c r="AC115" s="242">
        <v>2</v>
      </c>
      <c r="AD115" s="242">
        <v>1</v>
      </c>
      <c r="AE115" s="242">
        <v>2</v>
      </c>
      <c r="AF115" s="243">
        <v>2</v>
      </c>
      <c r="AG115" s="242">
        <v>1</v>
      </c>
      <c r="AH115" s="242">
        <v>0</v>
      </c>
      <c r="AI115" s="243">
        <v>1</v>
      </c>
      <c r="AJ115" s="243">
        <v>1</v>
      </c>
      <c r="AK115" s="243">
        <v>2</v>
      </c>
      <c r="AL115" s="242">
        <v>2</v>
      </c>
      <c r="AM115" s="242">
        <v>2</v>
      </c>
      <c r="AN115" s="242">
        <v>0</v>
      </c>
      <c r="AO115" s="243">
        <v>2</v>
      </c>
      <c r="AP115" s="242">
        <v>1</v>
      </c>
      <c r="AQ115" s="242">
        <v>2</v>
      </c>
      <c r="AR115" s="297"/>
      <c r="AS115" s="297"/>
    </row>
    <row r="116" spans="1:45" s="95" customFormat="1" ht="31.5" x14ac:dyDescent="0.25">
      <c r="A116" s="298"/>
      <c r="B116" s="203" t="s">
        <v>27</v>
      </c>
      <c r="C116" s="201" t="s">
        <v>53</v>
      </c>
      <c r="D116" s="118" t="s">
        <v>140</v>
      </c>
      <c r="E116" s="295"/>
      <c r="F116" s="242"/>
      <c r="G116" s="242"/>
      <c r="H116" s="242"/>
      <c r="I116" s="242"/>
      <c r="J116" s="242"/>
      <c r="K116" s="242"/>
      <c r="L116" s="248"/>
      <c r="M116" s="242"/>
      <c r="N116" s="242"/>
      <c r="O116" s="242"/>
      <c r="P116" s="242"/>
      <c r="Q116" s="242"/>
      <c r="R116" s="248"/>
      <c r="S116" s="242"/>
      <c r="T116" s="242"/>
      <c r="U116" s="242"/>
      <c r="V116" s="296"/>
      <c r="W116" s="296"/>
      <c r="X116" s="296"/>
      <c r="Y116" s="242"/>
      <c r="Z116" s="242"/>
      <c r="AA116" s="242"/>
      <c r="AB116" s="248"/>
      <c r="AC116" s="242"/>
      <c r="AD116" s="242"/>
      <c r="AE116" s="242"/>
      <c r="AF116" s="248"/>
      <c r="AG116" s="242"/>
      <c r="AH116" s="242"/>
      <c r="AI116" s="248"/>
      <c r="AJ116" s="248"/>
      <c r="AK116" s="248"/>
      <c r="AL116" s="242"/>
      <c r="AM116" s="242"/>
      <c r="AN116" s="242"/>
      <c r="AO116" s="248"/>
      <c r="AP116" s="242"/>
      <c r="AQ116" s="242"/>
      <c r="AR116" s="297"/>
      <c r="AS116" s="297"/>
    </row>
    <row r="117" spans="1:45" s="95" customFormat="1" x14ac:dyDescent="0.25">
      <c r="A117" s="298"/>
      <c r="B117" s="203" t="s">
        <v>28</v>
      </c>
      <c r="C117" s="201" t="s">
        <v>53</v>
      </c>
      <c r="D117" s="118" t="s">
        <v>141</v>
      </c>
      <c r="E117" s="295"/>
      <c r="F117" s="242"/>
      <c r="G117" s="242"/>
      <c r="H117" s="242"/>
      <c r="I117" s="242"/>
      <c r="J117" s="242"/>
      <c r="K117" s="242"/>
      <c r="L117" s="244"/>
      <c r="M117" s="242"/>
      <c r="N117" s="242"/>
      <c r="O117" s="242"/>
      <c r="P117" s="242"/>
      <c r="Q117" s="242"/>
      <c r="R117" s="244"/>
      <c r="S117" s="242"/>
      <c r="T117" s="242"/>
      <c r="U117" s="242"/>
      <c r="V117" s="292"/>
      <c r="W117" s="292"/>
      <c r="X117" s="292"/>
      <c r="Y117" s="242"/>
      <c r="Z117" s="242"/>
      <c r="AA117" s="242"/>
      <c r="AB117" s="244"/>
      <c r="AC117" s="242"/>
      <c r="AD117" s="242"/>
      <c r="AE117" s="242"/>
      <c r="AF117" s="244"/>
      <c r="AG117" s="242"/>
      <c r="AH117" s="242"/>
      <c r="AI117" s="244"/>
      <c r="AJ117" s="244"/>
      <c r="AK117" s="244"/>
      <c r="AL117" s="242"/>
      <c r="AM117" s="242"/>
      <c r="AN117" s="242"/>
      <c r="AO117" s="244"/>
      <c r="AP117" s="242"/>
      <c r="AQ117" s="242"/>
      <c r="AR117" s="297"/>
      <c r="AS117" s="297"/>
    </row>
    <row r="118" spans="1:45" x14ac:dyDescent="0.25">
      <c r="A118" s="293" t="s">
        <v>29</v>
      </c>
      <c r="B118" s="293" t="s">
        <v>53</v>
      </c>
      <c r="C118" s="294" t="s">
        <v>53</v>
      </c>
      <c r="D118" s="115" t="s">
        <v>179</v>
      </c>
      <c r="E118" s="200">
        <v>2</v>
      </c>
      <c r="F118" s="72">
        <v>2</v>
      </c>
      <c r="G118" s="72">
        <v>2</v>
      </c>
      <c r="H118" s="72">
        <v>2</v>
      </c>
      <c r="I118" s="72">
        <v>2</v>
      </c>
      <c r="J118" s="72">
        <v>2</v>
      </c>
      <c r="K118" s="72">
        <v>2</v>
      </c>
      <c r="L118" s="72">
        <v>2</v>
      </c>
      <c r="M118" s="72">
        <v>2</v>
      </c>
      <c r="N118" s="72">
        <v>2</v>
      </c>
      <c r="O118" s="72">
        <v>2</v>
      </c>
      <c r="P118" s="72">
        <v>2</v>
      </c>
      <c r="Q118" s="72">
        <v>2</v>
      </c>
      <c r="R118" s="72">
        <v>0</v>
      </c>
      <c r="S118" s="72">
        <v>2</v>
      </c>
      <c r="T118" s="72">
        <v>1</v>
      </c>
      <c r="U118" s="72">
        <v>2</v>
      </c>
      <c r="V118" s="72">
        <v>0</v>
      </c>
      <c r="W118" s="72">
        <v>0</v>
      </c>
      <c r="X118" s="72">
        <v>0</v>
      </c>
      <c r="Y118" s="72">
        <v>2</v>
      </c>
      <c r="Z118" s="72">
        <v>2</v>
      </c>
      <c r="AA118" s="72">
        <v>2</v>
      </c>
      <c r="AB118" s="72">
        <v>2</v>
      </c>
      <c r="AC118" s="72">
        <v>2</v>
      </c>
      <c r="AD118" s="72">
        <v>2</v>
      </c>
      <c r="AE118" s="72">
        <v>2</v>
      </c>
      <c r="AF118" s="72">
        <v>2</v>
      </c>
      <c r="AG118" s="72">
        <v>2</v>
      </c>
      <c r="AH118" s="72">
        <v>2</v>
      </c>
      <c r="AI118" s="72">
        <v>2</v>
      </c>
      <c r="AJ118" s="72">
        <v>0</v>
      </c>
      <c r="AK118" s="72">
        <v>2</v>
      </c>
      <c r="AL118" s="72">
        <v>2</v>
      </c>
      <c r="AM118" s="72">
        <v>2</v>
      </c>
      <c r="AN118" s="72">
        <v>2</v>
      </c>
      <c r="AO118" s="72">
        <v>2</v>
      </c>
      <c r="AP118" s="72">
        <v>2</v>
      </c>
      <c r="AQ118" s="72">
        <v>2</v>
      </c>
    </row>
    <row r="119" spans="1:45" x14ac:dyDescent="0.25">
      <c r="A119" s="293"/>
      <c r="B119" s="293"/>
      <c r="C119" s="294"/>
      <c r="D119" s="114" t="s">
        <v>142</v>
      </c>
      <c r="E119" s="200">
        <v>2</v>
      </c>
      <c r="F119" s="72">
        <v>2</v>
      </c>
      <c r="G119" s="72">
        <v>2</v>
      </c>
      <c r="H119" s="72">
        <v>2</v>
      </c>
      <c r="I119" s="72">
        <v>2</v>
      </c>
      <c r="J119" s="72">
        <v>0</v>
      </c>
      <c r="K119" s="72">
        <v>2</v>
      </c>
      <c r="L119" s="72">
        <v>2</v>
      </c>
      <c r="M119" s="72">
        <v>2</v>
      </c>
      <c r="N119" s="72">
        <v>2</v>
      </c>
      <c r="O119" s="72">
        <v>2</v>
      </c>
      <c r="P119" s="72">
        <v>2</v>
      </c>
      <c r="Q119" s="72">
        <v>2</v>
      </c>
      <c r="R119" s="72">
        <v>2</v>
      </c>
      <c r="S119" s="72">
        <v>2</v>
      </c>
      <c r="T119" s="72">
        <v>2</v>
      </c>
      <c r="U119" s="72">
        <v>2</v>
      </c>
      <c r="V119" s="72">
        <v>2</v>
      </c>
      <c r="W119" s="72">
        <v>1</v>
      </c>
      <c r="X119" s="72">
        <v>0</v>
      </c>
      <c r="Y119" s="72">
        <v>2</v>
      </c>
      <c r="Z119" s="72">
        <v>2</v>
      </c>
      <c r="AA119" s="72">
        <v>2</v>
      </c>
      <c r="AB119" s="72">
        <v>2</v>
      </c>
      <c r="AC119" s="72">
        <v>2</v>
      </c>
      <c r="AD119" s="72">
        <v>2</v>
      </c>
      <c r="AE119" s="72">
        <v>2</v>
      </c>
      <c r="AF119" s="72">
        <v>2</v>
      </c>
      <c r="AG119" s="72">
        <v>2</v>
      </c>
      <c r="AH119" s="72">
        <v>1</v>
      </c>
      <c r="AI119" s="72">
        <v>2</v>
      </c>
      <c r="AJ119" s="72">
        <v>2</v>
      </c>
      <c r="AK119" s="72">
        <v>2</v>
      </c>
      <c r="AL119" s="72">
        <v>2</v>
      </c>
      <c r="AM119" s="72">
        <v>2</v>
      </c>
      <c r="AN119" s="72">
        <v>2</v>
      </c>
      <c r="AO119" s="72">
        <v>2</v>
      </c>
      <c r="AP119" s="72">
        <v>2</v>
      </c>
      <c r="AQ119" s="72">
        <v>2</v>
      </c>
    </row>
    <row r="120" spans="1:45" ht="31.5" x14ac:dyDescent="0.25">
      <c r="A120" s="293"/>
      <c r="B120" s="293"/>
      <c r="C120" s="294"/>
      <c r="D120" s="114" t="s">
        <v>143</v>
      </c>
      <c r="E120" s="200">
        <v>1</v>
      </c>
      <c r="F120" s="72">
        <v>2</v>
      </c>
      <c r="G120" s="72">
        <v>2</v>
      </c>
      <c r="H120" s="72">
        <v>2</v>
      </c>
      <c r="I120" s="72">
        <v>2</v>
      </c>
      <c r="J120" s="72">
        <v>2</v>
      </c>
      <c r="K120" s="72">
        <v>1</v>
      </c>
      <c r="L120" s="72">
        <v>2</v>
      </c>
      <c r="M120" s="72">
        <v>2</v>
      </c>
      <c r="N120" s="72">
        <v>2</v>
      </c>
      <c r="O120" s="72">
        <v>1</v>
      </c>
      <c r="P120" s="72">
        <v>2</v>
      </c>
      <c r="Q120" s="72">
        <v>2</v>
      </c>
      <c r="R120" s="72">
        <v>2</v>
      </c>
      <c r="S120" s="72">
        <v>2</v>
      </c>
      <c r="T120" s="72">
        <v>2</v>
      </c>
      <c r="U120" s="72">
        <v>2</v>
      </c>
      <c r="V120" s="72">
        <v>1</v>
      </c>
      <c r="W120" s="72">
        <v>0</v>
      </c>
      <c r="X120" s="72">
        <v>0</v>
      </c>
      <c r="Y120" s="72">
        <v>2</v>
      </c>
      <c r="Z120" s="72">
        <v>2</v>
      </c>
      <c r="AA120" s="72">
        <v>2</v>
      </c>
      <c r="AB120" s="72">
        <v>2</v>
      </c>
      <c r="AC120" s="72">
        <v>2</v>
      </c>
      <c r="AD120" s="72">
        <v>2</v>
      </c>
      <c r="AE120" s="72">
        <v>2</v>
      </c>
      <c r="AF120" s="72">
        <v>2</v>
      </c>
      <c r="AG120" s="72">
        <v>2</v>
      </c>
      <c r="AH120" s="72">
        <v>2</v>
      </c>
      <c r="AI120" s="72">
        <v>2</v>
      </c>
      <c r="AJ120" s="72">
        <v>1</v>
      </c>
      <c r="AK120" s="72">
        <v>1</v>
      </c>
      <c r="AL120" s="72">
        <v>2</v>
      </c>
      <c r="AM120" s="72">
        <v>2</v>
      </c>
      <c r="AN120" s="72">
        <v>1</v>
      </c>
      <c r="AO120" s="72">
        <v>0</v>
      </c>
      <c r="AP120" s="72">
        <v>2</v>
      </c>
      <c r="AQ120" s="72">
        <v>2</v>
      </c>
    </row>
    <row r="121" spans="1:45" x14ac:dyDescent="0.25">
      <c r="A121" s="293"/>
      <c r="B121" s="293"/>
      <c r="C121" s="294"/>
      <c r="D121" s="114" t="s">
        <v>144</v>
      </c>
      <c r="E121" s="200">
        <v>2</v>
      </c>
      <c r="F121" s="72">
        <v>2</v>
      </c>
      <c r="G121" s="72">
        <v>2</v>
      </c>
      <c r="H121" s="72">
        <v>2</v>
      </c>
      <c r="I121" s="72">
        <v>2</v>
      </c>
      <c r="J121" s="72">
        <v>2</v>
      </c>
      <c r="K121" s="72">
        <v>2</v>
      </c>
      <c r="L121" s="72">
        <v>2</v>
      </c>
      <c r="M121" s="72">
        <v>2</v>
      </c>
      <c r="N121" s="72">
        <v>2</v>
      </c>
      <c r="O121" s="72">
        <v>2</v>
      </c>
      <c r="P121" s="72">
        <v>2</v>
      </c>
      <c r="Q121" s="72">
        <v>2</v>
      </c>
      <c r="R121" s="72">
        <v>2</v>
      </c>
      <c r="S121" s="72">
        <v>2</v>
      </c>
      <c r="T121" s="72">
        <v>2</v>
      </c>
      <c r="U121" s="72">
        <v>2</v>
      </c>
      <c r="V121" s="72">
        <v>2</v>
      </c>
      <c r="W121" s="72">
        <v>1</v>
      </c>
      <c r="X121" s="72">
        <v>2</v>
      </c>
      <c r="Y121" s="72">
        <v>2</v>
      </c>
      <c r="Z121" s="72">
        <v>1</v>
      </c>
      <c r="AA121" s="72">
        <v>2</v>
      </c>
      <c r="AB121" s="72">
        <v>2</v>
      </c>
      <c r="AC121" s="72">
        <v>2</v>
      </c>
      <c r="AD121" s="72">
        <v>2</v>
      </c>
      <c r="AE121" s="72">
        <v>2</v>
      </c>
      <c r="AF121" s="72">
        <v>2</v>
      </c>
      <c r="AG121" s="72">
        <v>2</v>
      </c>
      <c r="AH121" s="72">
        <v>2</v>
      </c>
      <c r="AI121" s="72">
        <v>2</v>
      </c>
      <c r="AJ121" s="72">
        <v>2</v>
      </c>
      <c r="AK121" s="72">
        <v>2</v>
      </c>
      <c r="AL121" s="72">
        <v>2</v>
      </c>
      <c r="AM121" s="72">
        <v>2</v>
      </c>
      <c r="AN121" s="72">
        <v>2</v>
      </c>
      <c r="AO121" s="72">
        <v>2</v>
      </c>
      <c r="AP121" s="72">
        <v>2</v>
      </c>
      <c r="AQ121" s="72">
        <v>2</v>
      </c>
    </row>
    <row r="122" spans="1:45" x14ac:dyDescent="0.25">
      <c r="A122" s="293"/>
      <c r="B122" s="293"/>
      <c r="C122" s="294"/>
      <c r="D122" s="114" t="s">
        <v>145</v>
      </c>
      <c r="E122" s="200">
        <v>2</v>
      </c>
      <c r="F122" s="72">
        <v>2</v>
      </c>
      <c r="G122" s="72">
        <v>2</v>
      </c>
      <c r="H122" s="72">
        <v>2</v>
      </c>
      <c r="I122" s="72">
        <v>2</v>
      </c>
      <c r="J122" s="72">
        <v>2</v>
      </c>
      <c r="K122" s="72">
        <v>2</v>
      </c>
      <c r="L122" s="72">
        <v>2</v>
      </c>
      <c r="M122" s="72">
        <v>2</v>
      </c>
      <c r="N122" s="72">
        <v>2</v>
      </c>
      <c r="O122" s="72">
        <v>2</v>
      </c>
      <c r="P122" s="72">
        <v>2</v>
      </c>
      <c r="Q122" s="72">
        <v>2</v>
      </c>
      <c r="R122" s="72">
        <v>2</v>
      </c>
      <c r="S122" s="72">
        <v>2</v>
      </c>
      <c r="T122" s="72">
        <v>2</v>
      </c>
      <c r="U122" s="72">
        <v>2</v>
      </c>
      <c r="V122" s="72">
        <v>0</v>
      </c>
      <c r="W122" s="72">
        <v>1</v>
      </c>
      <c r="X122" s="72">
        <v>0</v>
      </c>
      <c r="Y122" s="72">
        <v>2</v>
      </c>
      <c r="Z122" s="72">
        <v>2</v>
      </c>
      <c r="AA122" s="72">
        <v>2</v>
      </c>
      <c r="AB122" s="72">
        <v>2</v>
      </c>
      <c r="AC122" s="72">
        <v>2</v>
      </c>
      <c r="AD122" s="72">
        <v>2</v>
      </c>
      <c r="AE122" s="72">
        <v>2</v>
      </c>
      <c r="AF122" s="72">
        <v>2</v>
      </c>
      <c r="AG122" s="72">
        <v>2</v>
      </c>
      <c r="AH122" s="72">
        <v>0</v>
      </c>
      <c r="AI122" s="72">
        <v>2</v>
      </c>
      <c r="AJ122" s="72">
        <v>2</v>
      </c>
      <c r="AK122" s="72">
        <v>0</v>
      </c>
      <c r="AL122" s="72">
        <v>2</v>
      </c>
      <c r="AM122" s="72">
        <v>2</v>
      </c>
      <c r="AN122" s="72">
        <v>2</v>
      </c>
      <c r="AO122" s="72">
        <v>0</v>
      </c>
      <c r="AP122" s="72">
        <v>2</v>
      </c>
      <c r="AQ122" s="72">
        <v>2</v>
      </c>
    </row>
    <row r="123" spans="1:45" x14ac:dyDescent="0.25">
      <c r="A123" s="293"/>
      <c r="B123" s="293"/>
      <c r="C123" s="294"/>
      <c r="D123" s="114" t="s">
        <v>146</v>
      </c>
      <c r="E123" s="200">
        <v>2</v>
      </c>
      <c r="F123" s="72">
        <v>2</v>
      </c>
      <c r="G123" s="72">
        <v>2</v>
      </c>
      <c r="H123" s="72">
        <v>2</v>
      </c>
      <c r="I123" s="72">
        <v>2</v>
      </c>
      <c r="J123" s="72">
        <v>2</v>
      </c>
      <c r="K123" s="72">
        <v>2</v>
      </c>
      <c r="L123" s="72">
        <v>2</v>
      </c>
      <c r="M123" s="72">
        <v>2</v>
      </c>
      <c r="N123" s="72">
        <v>2</v>
      </c>
      <c r="O123" s="72">
        <v>2</v>
      </c>
      <c r="P123" s="72">
        <v>2</v>
      </c>
      <c r="Q123" s="72">
        <v>2</v>
      </c>
      <c r="R123" s="72">
        <v>2</v>
      </c>
      <c r="S123" s="72">
        <v>2</v>
      </c>
      <c r="T123" s="72">
        <v>2</v>
      </c>
      <c r="U123" s="72">
        <v>2</v>
      </c>
      <c r="V123" s="72">
        <v>2</v>
      </c>
      <c r="W123" s="72">
        <v>1</v>
      </c>
      <c r="X123" s="72">
        <v>2</v>
      </c>
      <c r="Y123" s="72">
        <v>2</v>
      </c>
      <c r="Z123" s="72">
        <v>2</v>
      </c>
      <c r="AA123" s="72">
        <v>2</v>
      </c>
      <c r="AB123" s="72">
        <v>2</v>
      </c>
      <c r="AC123" s="72">
        <v>2</v>
      </c>
      <c r="AD123" s="72">
        <v>2</v>
      </c>
      <c r="AE123" s="72">
        <v>2</v>
      </c>
      <c r="AF123" s="72">
        <v>2</v>
      </c>
      <c r="AG123" s="72">
        <v>2</v>
      </c>
      <c r="AH123" s="72">
        <v>2</v>
      </c>
      <c r="AI123" s="72">
        <v>2</v>
      </c>
      <c r="AJ123" s="72">
        <v>2</v>
      </c>
      <c r="AK123" s="72">
        <v>2</v>
      </c>
      <c r="AL123" s="72">
        <v>2</v>
      </c>
      <c r="AM123" s="72">
        <v>2</v>
      </c>
      <c r="AN123" s="72">
        <v>2</v>
      </c>
      <c r="AO123" s="72">
        <v>2</v>
      </c>
      <c r="AP123" s="72">
        <v>2</v>
      </c>
      <c r="AQ123" s="72">
        <v>2</v>
      </c>
    </row>
    <row r="124" spans="1:45" x14ac:dyDescent="0.25">
      <c r="A124" s="293"/>
      <c r="B124" s="293"/>
      <c r="C124" s="294"/>
      <c r="D124" s="114" t="s">
        <v>180</v>
      </c>
      <c r="E124" s="200">
        <v>2</v>
      </c>
      <c r="F124" s="72">
        <v>2</v>
      </c>
      <c r="G124" s="72">
        <v>2</v>
      </c>
      <c r="H124" s="72">
        <v>2</v>
      </c>
      <c r="I124" s="72">
        <v>2</v>
      </c>
      <c r="J124" s="72">
        <v>2</v>
      </c>
      <c r="K124" s="72">
        <v>0</v>
      </c>
      <c r="L124" s="72">
        <v>2</v>
      </c>
      <c r="M124" s="72">
        <v>2</v>
      </c>
      <c r="N124" s="72">
        <v>2</v>
      </c>
      <c r="O124" s="72">
        <v>2</v>
      </c>
      <c r="P124" s="72">
        <v>2</v>
      </c>
      <c r="Q124" s="72">
        <v>2</v>
      </c>
      <c r="R124" s="72">
        <v>2</v>
      </c>
      <c r="S124" s="72">
        <v>2</v>
      </c>
      <c r="T124" s="72">
        <v>2</v>
      </c>
      <c r="U124" s="72">
        <v>2</v>
      </c>
      <c r="V124" s="72">
        <v>0</v>
      </c>
      <c r="W124" s="72">
        <v>1</v>
      </c>
      <c r="X124" s="72">
        <v>2</v>
      </c>
      <c r="Y124" s="72">
        <v>2</v>
      </c>
      <c r="Z124" s="72">
        <v>2</v>
      </c>
      <c r="AA124" s="72">
        <v>2</v>
      </c>
      <c r="AB124" s="72">
        <v>2</v>
      </c>
      <c r="AC124" s="72">
        <v>2</v>
      </c>
      <c r="AD124" s="72">
        <v>2</v>
      </c>
      <c r="AE124" s="72">
        <v>2</v>
      </c>
      <c r="AF124" s="72">
        <v>2</v>
      </c>
      <c r="AG124" s="72">
        <v>2</v>
      </c>
      <c r="AH124" s="72">
        <v>0</v>
      </c>
      <c r="AI124" s="72">
        <v>2</v>
      </c>
      <c r="AJ124" s="72">
        <v>2</v>
      </c>
      <c r="AK124" s="72">
        <v>2</v>
      </c>
      <c r="AL124" s="72">
        <v>2</v>
      </c>
      <c r="AM124" s="72">
        <v>2</v>
      </c>
      <c r="AN124" s="72">
        <v>2</v>
      </c>
      <c r="AO124" s="72">
        <v>2</v>
      </c>
      <c r="AP124" s="72">
        <v>2</v>
      </c>
      <c r="AQ124" s="72">
        <v>2</v>
      </c>
    </row>
    <row r="125" spans="1:45" ht="47.25" x14ac:dyDescent="0.25">
      <c r="A125" s="197" t="s">
        <v>30</v>
      </c>
      <c r="B125" s="197" t="s">
        <v>53</v>
      </c>
      <c r="C125" s="198" t="s">
        <v>53</v>
      </c>
      <c r="D125" s="114" t="s">
        <v>147</v>
      </c>
      <c r="E125" s="200">
        <v>2</v>
      </c>
      <c r="F125" s="72">
        <v>2</v>
      </c>
      <c r="G125" s="72">
        <v>2</v>
      </c>
      <c r="H125" s="72">
        <v>2</v>
      </c>
      <c r="I125" s="72">
        <v>2</v>
      </c>
      <c r="J125" s="72">
        <v>2</v>
      </c>
      <c r="K125" s="72">
        <v>2</v>
      </c>
      <c r="L125" s="72">
        <v>2</v>
      </c>
      <c r="M125" s="72">
        <v>2</v>
      </c>
      <c r="N125" s="72">
        <v>2</v>
      </c>
      <c r="O125" s="72">
        <v>2</v>
      </c>
      <c r="P125" s="72">
        <v>2</v>
      </c>
      <c r="Q125" s="72">
        <v>2</v>
      </c>
      <c r="R125" s="72">
        <v>2</v>
      </c>
      <c r="S125" s="72">
        <v>2</v>
      </c>
      <c r="T125" s="72">
        <v>2</v>
      </c>
      <c r="U125" s="72">
        <v>2</v>
      </c>
      <c r="V125" s="72">
        <v>2</v>
      </c>
      <c r="W125" s="72">
        <v>2</v>
      </c>
      <c r="X125" s="72">
        <v>2</v>
      </c>
      <c r="Y125" s="72">
        <v>2</v>
      </c>
      <c r="Z125" s="72">
        <v>2</v>
      </c>
      <c r="AA125" s="72">
        <v>2</v>
      </c>
      <c r="AB125" s="72">
        <v>2</v>
      </c>
      <c r="AC125" s="72">
        <v>2</v>
      </c>
      <c r="AD125" s="72">
        <v>2</v>
      </c>
      <c r="AE125" s="72">
        <v>2</v>
      </c>
      <c r="AF125" s="72">
        <v>2</v>
      </c>
      <c r="AG125" s="72">
        <v>2</v>
      </c>
      <c r="AH125" s="72">
        <v>2</v>
      </c>
      <c r="AI125" s="72">
        <v>2</v>
      </c>
      <c r="AJ125" s="72">
        <v>2</v>
      </c>
      <c r="AK125" s="72">
        <v>2</v>
      </c>
      <c r="AL125" s="72">
        <v>2</v>
      </c>
      <c r="AM125" s="72">
        <v>2</v>
      </c>
      <c r="AN125" s="72">
        <v>2</v>
      </c>
      <c r="AO125" s="72">
        <v>2</v>
      </c>
      <c r="AP125" s="72">
        <v>2</v>
      </c>
      <c r="AQ125" s="72">
        <v>2</v>
      </c>
    </row>
    <row r="126" spans="1:45" x14ac:dyDescent="0.25">
      <c r="A126" s="293" t="s">
        <v>152</v>
      </c>
      <c r="B126" s="293" t="s">
        <v>53</v>
      </c>
      <c r="C126" s="294" t="s">
        <v>53</v>
      </c>
      <c r="D126" s="114" t="s">
        <v>148</v>
      </c>
      <c r="E126" s="295">
        <v>2</v>
      </c>
      <c r="F126" s="242">
        <v>2</v>
      </c>
      <c r="G126" s="242">
        <v>2</v>
      </c>
      <c r="H126" s="242">
        <v>2</v>
      </c>
      <c r="I126" s="242">
        <v>2</v>
      </c>
      <c r="J126" s="242">
        <v>2</v>
      </c>
      <c r="K126" s="242">
        <v>2</v>
      </c>
      <c r="L126" s="243">
        <v>2</v>
      </c>
      <c r="M126" s="242">
        <v>2</v>
      </c>
      <c r="N126" s="242">
        <v>2</v>
      </c>
      <c r="O126" s="242">
        <v>2</v>
      </c>
      <c r="P126" s="242">
        <v>2</v>
      </c>
      <c r="Q126" s="242">
        <v>2</v>
      </c>
      <c r="R126" s="243">
        <v>0</v>
      </c>
      <c r="S126" s="242">
        <v>2</v>
      </c>
      <c r="T126" s="242">
        <v>2</v>
      </c>
      <c r="U126" s="242">
        <v>2</v>
      </c>
      <c r="V126" s="243">
        <v>2</v>
      </c>
      <c r="W126" s="243">
        <v>2</v>
      </c>
      <c r="X126" s="243">
        <v>2</v>
      </c>
      <c r="Y126" s="242">
        <v>2</v>
      </c>
      <c r="Z126" s="242">
        <v>2</v>
      </c>
      <c r="AA126" s="242">
        <v>2</v>
      </c>
      <c r="AB126" s="243">
        <v>2</v>
      </c>
      <c r="AC126" s="242">
        <v>0</v>
      </c>
      <c r="AD126" s="242">
        <v>2</v>
      </c>
      <c r="AE126" s="242">
        <v>2</v>
      </c>
      <c r="AF126" s="243">
        <v>2</v>
      </c>
      <c r="AG126" s="242">
        <v>2</v>
      </c>
      <c r="AH126" s="242">
        <v>2</v>
      </c>
      <c r="AI126" s="243">
        <v>2</v>
      </c>
      <c r="AJ126" s="243">
        <v>0</v>
      </c>
      <c r="AK126" s="243">
        <v>2</v>
      </c>
      <c r="AL126" s="242">
        <v>2</v>
      </c>
      <c r="AM126" s="242">
        <v>2</v>
      </c>
      <c r="AN126" s="242">
        <v>2</v>
      </c>
      <c r="AO126" s="243">
        <v>0</v>
      </c>
      <c r="AP126" s="242">
        <v>2</v>
      </c>
      <c r="AQ126" s="242">
        <v>2</v>
      </c>
      <c r="AR126" s="235"/>
    </row>
    <row r="127" spans="1:45" x14ac:dyDescent="0.25">
      <c r="A127" s="293"/>
      <c r="B127" s="293"/>
      <c r="C127" s="294"/>
      <c r="D127" s="114" t="s">
        <v>149</v>
      </c>
      <c r="E127" s="295"/>
      <c r="F127" s="242"/>
      <c r="G127" s="242"/>
      <c r="H127" s="242"/>
      <c r="I127" s="242"/>
      <c r="J127" s="242"/>
      <c r="K127" s="242"/>
      <c r="L127" s="248"/>
      <c r="M127" s="242"/>
      <c r="N127" s="242"/>
      <c r="O127" s="242"/>
      <c r="P127" s="242"/>
      <c r="Q127" s="242"/>
      <c r="R127" s="248"/>
      <c r="S127" s="242"/>
      <c r="T127" s="242"/>
      <c r="U127" s="242"/>
      <c r="V127" s="296"/>
      <c r="W127" s="296"/>
      <c r="X127" s="296"/>
      <c r="Y127" s="242"/>
      <c r="Z127" s="242"/>
      <c r="AA127" s="242"/>
      <c r="AB127" s="248"/>
      <c r="AC127" s="242"/>
      <c r="AD127" s="242"/>
      <c r="AE127" s="242"/>
      <c r="AF127" s="248"/>
      <c r="AG127" s="242"/>
      <c r="AH127" s="242"/>
      <c r="AI127" s="248"/>
      <c r="AJ127" s="248"/>
      <c r="AK127" s="248"/>
      <c r="AL127" s="242"/>
      <c r="AM127" s="242"/>
      <c r="AN127" s="242"/>
      <c r="AO127" s="248"/>
      <c r="AP127" s="242"/>
      <c r="AQ127" s="242"/>
      <c r="AR127" s="235"/>
    </row>
    <row r="128" spans="1:45" x14ac:dyDescent="0.25">
      <c r="A128" s="293"/>
      <c r="B128" s="293"/>
      <c r="C128" s="294"/>
      <c r="D128" s="114" t="s">
        <v>150</v>
      </c>
      <c r="E128" s="295"/>
      <c r="F128" s="242"/>
      <c r="G128" s="242"/>
      <c r="H128" s="242"/>
      <c r="I128" s="242"/>
      <c r="J128" s="242"/>
      <c r="K128" s="242"/>
      <c r="L128" s="244"/>
      <c r="M128" s="242"/>
      <c r="N128" s="242"/>
      <c r="O128" s="242"/>
      <c r="P128" s="242"/>
      <c r="Q128" s="242"/>
      <c r="R128" s="244"/>
      <c r="S128" s="242"/>
      <c r="T128" s="242"/>
      <c r="U128" s="242"/>
      <c r="V128" s="292"/>
      <c r="W128" s="292"/>
      <c r="X128" s="292"/>
      <c r="Y128" s="242"/>
      <c r="Z128" s="242"/>
      <c r="AA128" s="242"/>
      <c r="AB128" s="244"/>
      <c r="AC128" s="242"/>
      <c r="AD128" s="242"/>
      <c r="AE128" s="242"/>
      <c r="AF128" s="244"/>
      <c r="AG128" s="242"/>
      <c r="AH128" s="242"/>
      <c r="AI128" s="244"/>
      <c r="AJ128" s="244"/>
      <c r="AK128" s="244"/>
      <c r="AL128" s="242"/>
      <c r="AM128" s="242"/>
      <c r="AN128" s="242"/>
      <c r="AO128" s="244"/>
      <c r="AP128" s="242"/>
      <c r="AQ128" s="242"/>
      <c r="AR128" s="235"/>
    </row>
    <row r="129" spans="1:45" ht="15.6" customHeight="1" x14ac:dyDescent="0.25">
      <c r="A129" s="293" t="s">
        <v>31</v>
      </c>
      <c r="B129" s="293" t="s">
        <v>53</v>
      </c>
      <c r="C129" s="294" t="s">
        <v>53</v>
      </c>
      <c r="D129" s="247" t="s">
        <v>151</v>
      </c>
      <c r="E129" s="295">
        <v>2</v>
      </c>
      <c r="F129" s="242">
        <v>2</v>
      </c>
      <c r="G129" s="242">
        <v>2</v>
      </c>
      <c r="H129" s="242">
        <v>2</v>
      </c>
      <c r="I129" s="242">
        <v>2</v>
      </c>
      <c r="J129" s="242">
        <v>2</v>
      </c>
      <c r="K129" s="242">
        <v>2</v>
      </c>
      <c r="L129" s="243">
        <v>2</v>
      </c>
      <c r="M129" s="242">
        <v>2</v>
      </c>
      <c r="N129" s="242">
        <v>2</v>
      </c>
      <c r="O129" s="242">
        <v>2</v>
      </c>
      <c r="P129" s="242">
        <v>2</v>
      </c>
      <c r="Q129" s="242">
        <v>2</v>
      </c>
      <c r="R129" s="243">
        <v>2</v>
      </c>
      <c r="S129" s="242">
        <v>2</v>
      </c>
      <c r="T129" s="242">
        <v>2</v>
      </c>
      <c r="U129" s="242">
        <v>2</v>
      </c>
      <c r="V129" s="243">
        <v>2</v>
      </c>
      <c r="W129" s="243">
        <v>2</v>
      </c>
      <c r="X129" s="243">
        <v>2</v>
      </c>
      <c r="Y129" s="242">
        <v>2</v>
      </c>
      <c r="Z129" s="242">
        <v>2</v>
      </c>
      <c r="AA129" s="242">
        <v>2</v>
      </c>
      <c r="AB129" s="243">
        <v>2</v>
      </c>
      <c r="AC129" s="242">
        <v>2</v>
      </c>
      <c r="AD129" s="242">
        <v>2</v>
      </c>
      <c r="AE129" s="242">
        <v>2</v>
      </c>
      <c r="AF129" s="243">
        <v>2</v>
      </c>
      <c r="AG129" s="242">
        <v>2</v>
      </c>
      <c r="AH129" s="242">
        <v>2</v>
      </c>
      <c r="AI129" s="243">
        <v>0</v>
      </c>
      <c r="AJ129" s="243">
        <v>0</v>
      </c>
      <c r="AK129" s="243">
        <v>2</v>
      </c>
      <c r="AL129" s="242">
        <v>2</v>
      </c>
      <c r="AM129" s="242">
        <v>2</v>
      </c>
      <c r="AN129" s="242">
        <v>2</v>
      </c>
      <c r="AO129" s="243">
        <v>2</v>
      </c>
      <c r="AP129" s="242">
        <v>2</v>
      </c>
      <c r="AQ129" s="246">
        <v>2</v>
      </c>
      <c r="AR129" s="235"/>
    </row>
    <row r="130" spans="1:45" ht="53.25" customHeight="1" x14ac:dyDescent="0.25">
      <c r="A130" s="293"/>
      <c r="B130" s="293"/>
      <c r="C130" s="294"/>
      <c r="D130" s="247"/>
      <c r="E130" s="295"/>
      <c r="F130" s="242"/>
      <c r="G130" s="242"/>
      <c r="H130" s="242"/>
      <c r="I130" s="242"/>
      <c r="J130" s="242"/>
      <c r="K130" s="242"/>
      <c r="L130" s="244"/>
      <c r="M130" s="242"/>
      <c r="N130" s="242"/>
      <c r="O130" s="242"/>
      <c r="P130" s="242"/>
      <c r="Q130" s="242"/>
      <c r="R130" s="244"/>
      <c r="S130" s="242"/>
      <c r="T130" s="242"/>
      <c r="U130" s="242"/>
      <c r="V130" s="292"/>
      <c r="W130" s="292"/>
      <c r="X130" s="292"/>
      <c r="Y130" s="242"/>
      <c r="Z130" s="242"/>
      <c r="AA130" s="242"/>
      <c r="AB130" s="244"/>
      <c r="AC130" s="242"/>
      <c r="AD130" s="242"/>
      <c r="AE130" s="242"/>
      <c r="AF130" s="244"/>
      <c r="AG130" s="242"/>
      <c r="AH130" s="242"/>
      <c r="AI130" s="244"/>
      <c r="AJ130" s="244"/>
      <c r="AK130" s="244"/>
      <c r="AL130" s="242"/>
      <c r="AM130" s="242"/>
      <c r="AN130" s="242"/>
      <c r="AO130" s="244"/>
      <c r="AP130" s="242"/>
      <c r="AQ130" s="246"/>
      <c r="AR130" s="235"/>
    </row>
    <row r="131" spans="1:45" s="94" customFormat="1" ht="18.75" x14ac:dyDescent="0.25">
      <c r="A131" s="204"/>
      <c r="B131" s="204"/>
      <c r="C131" s="204"/>
      <c r="D131" s="46" t="s">
        <v>183</v>
      </c>
      <c r="E131" s="47">
        <f>SUM(E3:E130)</f>
        <v>190</v>
      </c>
      <c r="F131" s="47">
        <f t="shared" ref="F131:AQ131" si="0">SUM(F3:F130)</f>
        <v>192</v>
      </c>
      <c r="G131" s="47">
        <f t="shared" si="0"/>
        <v>178</v>
      </c>
      <c r="H131" s="47">
        <f t="shared" si="0"/>
        <v>194</v>
      </c>
      <c r="I131" s="47">
        <f t="shared" si="0"/>
        <v>185</v>
      </c>
      <c r="J131" s="47">
        <f t="shared" si="0"/>
        <v>175</v>
      </c>
      <c r="K131" s="47">
        <f t="shared" si="0"/>
        <v>175</v>
      </c>
      <c r="L131" s="47">
        <f t="shared" si="0"/>
        <v>180</v>
      </c>
      <c r="M131" s="47">
        <f t="shared" si="0"/>
        <v>186</v>
      </c>
      <c r="N131" s="47">
        <f t="shared" si="0"/>
        <v>185</v>
      </c>
      <c r="O131" s="47">
        <f t="shared" si="0"/>
        <v>191</v>
      </c>
      <c r="P131" s="47">
        <f t="shared" si="0"/>
        <v>189</v>
      </c>
      <c r="Q131" s="47">
        <f t="shared" si="0"/>
        <v>173</v>
      </c>
      <c r="R131" s="47">
        <f t="shared" si="0"/>
        <v>148</v>
      </c>
      <c r="S131" s="47">
        <f t="shared" si="0"/>
        <v>194</v>
      </c>
      <c r="T131" s="47">
        <f t="shared" si="0"/>
        <v>166</v>
      </c>
      <c r="U131" s="47">
        <f t="shared" si="0"/>
        <v>186</v>
      </c>
      <c r="V131" s="47">
        <f t="shared" si="0"/>
        <v>81</v>
      </c>
      <c r="W131" s="47">
        <f t="shared" si="0"/>
        <v>111</v>
      </c>
      <c r="X131" s="47">
        <f t="shared" si="0"/>
        <v>166</v>
      </c>
      <c r="Y131" s="47">
        <f t="shared" si="0"/>
        <v>187</v>
      </c>
      <c r="Z131" s="47">
        <f t="shared" si="0"/>
        <v>166</v>
      </c>
      <c r="AA131" s="47">
        <f t="shared" si="0"/>
        <v>190</v>
      </c>
      <c r="AB131" s="47">
        <f t="shared" si="0"/>
        <v>192</v>
      </c>
      <c r="AC131" s="47">
        <f t="shared" si="0"/>
        <v>179</v>
      </c>
      <c r="AD131" s="47">
        <f t="shared" si="0"/>
        <v>181</v>
      </c>
      <c r="AE131" s="47">
        <f t="shared" si="0"/>
        <v>185</v>
      </c>
      <c r="AF131" s="47">
        <f t="shared" si="0"/>
        <v>192</v>
      </c>
      <c r="AG131" s="47">
        <f t="shared" si="0"/>
        <v>175</v>
      </c>
      <c r="AH131" s="47">
        <f t="shared" si="0"/>
        <v>143</v>
      </c>
      <c r="AI131" s="47">
        <f t="shared" si="0"/>
        <v>175</v>
      </c>
      <c r="AJ131" s="47">
        <f t="shared" si="0"/>
        <v>172</v>
      </c>
      <c r="AK131" s="47">
        <f t="shared" si="0"/>
        <v>172</v>
      </c>
      <c r="AL131" s="47">
        <f t="shared" si="0"/>
        <v>184</v>
      </c>
      <c r="AM131" s="47">
        <f t="shared" si="0"/>
        <v>192</v>
      </c>
      <c r="AN131" s="47">
        <f t="shared" si="0"/>
        <v>174</v>
      </c>
      <c r="AO131" s="47">
        <f t="shared" si="0"/>
        <v>150</v>
      </c>
      <c r="AP131" s="47">
        <f t="shared" si="0"/>
        <v>182</v>
      </c>
      <c r="AQ131" s="47">
        <f t="shared" si="0"/>
        <v>184</v>
      </c>
    </row>
    <row r="132" spans="1:45" s="94" customFormat="1" ht="18.75" x14ac:dyDescent="0.25">
      <c r="A132" s="205"/>
      <c r="B132" s="206"/>
      <c r="C132" s="207"/>
      <c r="D132" s="46" t="s">
        <v>184</v>
      </c>
      <c r="E132" s="48">
        <f>E131/198</f>
        <v>0.95959595959595956</v>
      </c>
      <c r="F132" s="48">
        <f t="shared" ref="F132:AQ132" si="1">F131/198</f>
        <v>0.96969696969696972</v>
      </c>
      <c r="G132" s="48">
        <f t="shared" si="1"/>
        <v>0.89898989898989901</v>
      </c>
      <c r="H132" s="48">
        <f t="shared" si="1"/>
        <v>0.97979797979797978</v>
      </c>
      <c r="I132" s="48">
        <f t="shared" si="1"/>
        <v>0.93434343434343436</v>
      </c>
      <c r="J132" s="48">
        <f t="shared" si="1"/>
        <v>0.88383838383838387</v>
      </c>
      <c r="K132" s="48">
        <f t="shared" si="1"/>
        <v>0.88383838383838387</v>
      </c>
      <c r="L132" s="48">
        <f t="shared" si="1"/>
        <v>0.90909090909090906</v>
      </c>
      <c r="M132" s="48">
        <f t="shared" si="1"/>
        <v>0.93939393939393945</v>
      </c>
      <c r="N132" s="48">
        <f t="shared" si="1"/>
        <v>0.93434343434343436</v>
      </c>
      <c r="O132" s="48">
        <f t="shared" si="1"/>
        <v>0.96464646464646464</v>
      </c>
      <c r="P132" s="48">
        <f t="shared" si="1"/>
        <v>0.95454545454545459</v>
      </c>
      <c r="Q132" s="48">
        <f t="shared" si="1"/>
        <v>0.8737373737373737</v>
      </c>
      <c r="R132" s="48">
        <f t="shared" si="1"/>
        <v>0.74747474747474751</v>
      </c>
      <c r="S132" s="48">
        <f t="shared" si="1"/>
        <v>0.97979797979797978</v>
      </c>
      <c r="T132" s="48">
        <f t="shared" si="1"/>
        <v>0.83838383838383834</v>
      </c>
      <c r="U132" s="48">
        <f t="shared" si="1"/>
        <v>0.93939393939393945</v>
      </c>
      <c r="V132" s="48">
        <f t="shared" si="1"/>
        <v>0.40909090909090912</v>
      </c>
      <c r="W132" s="48">
        <f t="shared" si="1"/>
        <v>0.56060606060606055</v>
      </c>
      <c r="X132" s="48">
        <f t="shared" si="1"/>
        <v>0.83838383838383834</v>
      </c>
      <c r="Y132" s="48">
        <f t="shared" si="1"/>
        <v>0.94444444444444442</v>
      </c>
      <c r="Z132" s="48">
        <f t="shared" si="1"/>
        <v>0.83838383838383834</v>
      </c>
      <c r="AA132" s="48">
        <f t="shared" si="1"/>
        <v>0.95959595959595956</v>
      </c>
      <c r="AB132" s="48">
        <f>AB131/198</f>
        <v>0.96969696969696972</v>
      </c>
      <c r="AC132" s="48">
        <f>AC131/198</f>
        <v>0.90404040404040409</v>
      </c>
      <c r="AD132" s="48">
        <f t="shared" si="1"/>
        <v>0.91414141414141414</v>
      </c>
      <c r="AE132" s="48">
        <f t="shared" si="1"/>
        <v>0.93434343434343436</v>
      </c>
      <c r="AF132" s="48">
        <f t="shared" si="1"/>
        <v>0.96969696969696972</v>
      </c>
      <c r="AG132" s="48">
        <f t="shared" si="1"/>
        <v>0.88383838383838387</v>
      </c>
      <c r="AH132" s="48">
        <f t="shared" si="1"/>
        <v>0.72222222222222221</v>
      </c>
      <c r="AI132" s="48">
        <f t="shared" si="1"/>
        <v>0.88383838383838387</v>
      </c>
      <c r="AJ132" s="48">
        <f t="shared" si="1"/>
        <v>0.86868686868686873</v>
      </c>
      <c r="AK132" s="48">
        <f t="shared" si="1"/>
        <v>0.86868686868686873</v>
      </c>
      <c r="AL132" s="48">
        <f t="shared" si="1"/>
        <v>0.92929292929292928</v>
      </c>
      <c r="AM132" s="48">
        <f t="shared" si="1"/>
        <v>0.96969696969696972</v>
      </c>
      <c r="AN132" s="48">
        <f t="shared" si="1"/>
        <v>0.87878787878787878</v>
      </c>
      <c r="AO132" s="48">
        <f t="shared" si="1"/>
        <v>0.75757575757575757</v>
      </c>
      <c r="AP132" s="48">
        <f t="shared" si="1"/>
        <v>0.91919191919191923</v>
      </c>
      <c r="AQ132" s="48">
        <f t="shared" si="1"/>
        <v>0.92929292929292928</v>
      </c>
    </row>
    <row r="135" spans="1:45" x14ac:dyDescent="0.25">
      <c r="D135" s="25" t="s">
        <v>198</v>
      </c>
      <c r="E135" s="26">
        <f>COUNTIF(E3:E130,2)</f>
        <v>91</v>
      </c>
      <c r="F135" s="26">
        <f t="shared" ref="F135:AQ135" si="2">COUNTIF(F3:F130,2)</f>
        <v>94</v>
      </c>
      <c r="G135" s="26">
        <f t="shared" si="2"/>
        <v>85</v>
      </c>
      <c r="H135" s="26">
        <f t="shared" si="2"/>
        <v>96</v>
      </c>
      <c r="I135" s="26">
        <f t="shared" si="2"/>
        <v>88</v>
      </c>
      <c r="J135" s="26">
        <f t="shared" si="2"/>
        <v>84</v>
      </c>
      <c r="K135" s="26">
        <f t="shared" si="2"/>
        <v>84</v>
      </c>
      <c r="L135" s="26">
        <f t="shared" si="2"/>
        <v>85</v>
      </c>
      <c r="M135" s="26">
        <f t="shared" si="2"/>
        <v>90</v>
      </c>
      <c r="N135" s="26">
        <f t="shared" si="2"/>
        <v>91</v>
      </c>
      <c r="O135" s="26">
        <f t="shared" si="2"/>
        <v>93</v>
      </c>
      <c r="P135" s="26">
        <f t="shared" si="2"/>
        <v>91</v>
      </c>
      <c r="Q135" s="26">
        <f t="shared" si="2"/>
        <v>80</v>
      </c>
      <c r="R135" s="211">
        <f t="shared" si="2"/>
        <v>71</v>
      </c>
      <c r="S135" s="211">
        <f t="shared" si="2"/>
        <v>95</v>
      </c>
      <c r="T135" s="26">
        <f t="shared" si="2"/>
        <v>76</v>
      </c>
      <c r="U135" s="26">
        <f t="shared" si="2"/>
        <v>90</v>
      </c>
      <c r="V135" s="26">
        <f t="shared" si="2"/>
        <v>37</v>
      </c>
      <c r="W135" s="26">
        <f t="shared" si="2"/>
        <v>47</v>
      </c>
      <c r="X135" s="26">
        <f t="shared" si="2"/>
        <v>80</v>
      </c>
      <c r="Y135" s="26">
        <f t="shared" si="2"/>
        <v>90</v>
      </c>
      <c r="Z135" s="26">
        <f t="shared" si="2"/>
        <v>79</v>
      </c>
      <c r="AA135" s="26">
        <f t="shared" si="2"/>
        <v>92</v>
      </c>
      <c r="AB135" s="26">
        <f t="shared" si="2"/>
        <v>93</v>
      </c>
      <c r="AC135" s="26">
        <f t="shared" si="2"/>
        <v>85</v>
      </c>
      <c r="AD135" s="26">
        <f t="shared" si="2"/>
        <v>85</v>
      </c>
      <c r="AE135" s="26">
        <f t="shared" si="2"/>
        <v>90</v>
      </c>
      <c r="AF135" s="26">
        <f t="shared" si="2"/>
        <v>93</v>
      </c>
      <c r="AG135" s="26">
        <f t="shared" si="2"/>
        <v>83</v>
      </c>
      <c r="AH135" s="26">
        <f t="shared" si="2"/>
        <v>66</v>
      </c>
      <c r="AI135" s="212">
        <f t="shared" si="2"/>
        <v>81</v>
      </c>
      <c r="AJ135" s="26">
        <f t="shared" si="2"/>
        <v>82</v>
      </c>
      <c r="AK135" s="26">
        <f t="shared" si="2"/>
        <v>79</v>
      </c>
      <c r="AL135" s="26">
        <f t="shared" si="2"/>
        <v>88</v>
      </c>
      <c r="AM135" s="26">
        <f t="shared" si="2"/>
        <v>94</v>
      </c>
      <c r="AN135" s="26">
        <f t="shared" si="2"/>
        <v>82</v>
      </c>
      <c r="AO135" s="26">
        <f t="shared" si="2"/>
        <v>71</v>
      </c>
      <c r="AP135" s="26">
        <f t="shared" si="2"/>
        <v>88</v>
      </c>
      <c r="AQ135" s="26">
        <f t="shared" si="2"/>
        <v>88</v>
      </c>
    </row>
    <row r="136" spans="1:45" x14ac:dyDescent="0.25">
      <c r="D136" s="25" t="s">
        <v>199</v>
      </c>
      <c r="E136" s="29">
        <f t="shared" ref="E136:AQ136" si="3">E135/E141</f>
        <v>0.91919191919191923</v>
      </c>
      <c r="F136" s="29">
        <f t="shared" si="3"/>
        <v>0.9494949494949495</v>
      </c>
      <c r="G136" s="29">
        <f t="shared" si="3"/>
        <v>0.85858585858585856</v>
      </c>
      <c r="H136" s="29">
        <f t="shared" si="3"/>
        <v>0.96969696969696972</v>
      </c>
      <c r="I136" s="29">
        <f t="shared" si="3"/>
        <v>0.89795918367346939</v>
      </c>
      <c r="J136" s="29">
        <f t="shared" si="3"/>
        <v>0.84848484848484851</v>
      </c>
      <c r="K136" s="29">
        <f t="shared" si="3"/>
        <v>0.84848484848484851</v>
      </c>
      <c r="L136" s="29">
        <f t="shared" si="3"/>
        <v>0.85858585858585856</v>
      </c>
      <c r="M136" s="29">
        <f t="shared" si="3"/>
        <v>0.90909090909090906</v>
      </c>
      <c r="N136" s="29">
        <f t="shared" si="3"/>
        <v>0.91919191919191923</v>
      </c>
      <c r="O136" s="29">
        <f t="shared" si="3"/>
        <v>0.93939393939393945</v>
      </c>
      <c r="P136" s="29">
        <f t="shared" si="3"/>
        <v>0.91919191919191923</v>
      </c>
      <c r="Q136" s="29">
        <f t="shared" si="3"/>
        <v>0.80808080808080807</v>
      </c>
      <c r="R136" s="213">
        <f t="shared" si="3"/>
        <v>0.71717171717171713</v>
      </c>
      <c r="S136" s="213">
        <f t="shared" si="3"/>
        <v>0.95959595959595956</v>
      </c>
      <c r="T136" s="29">
        <f t="shared" si="3"/>
        <v>0.76767676767676762</v>
      </c>
      <c r="U136" s="29">
        <f t="shared" si="3"/>
        <v>0.90909090909090906</v>
      </c>
      <c r="V136" s="29">
        <f t="shared" si="3"/>
        <v>0.37373737373737376</v>
      </c>
      <c r="W136" s="29">
        <f t="shared" si="3"/>
        <v>0.47474747474747475</v>
      </c>
      <c r="X136" s="29">
        <f t="shared" si="3"/>
        <v>0.80808080808080807</v>
      </c>
      <c r="Y136" s="29">
        <f t="shared" si="3"/>
        <v>0.90909090909090906</v>
      </c>
      <c r="Z136" s="29">
        <f t="shared" si="3"/>
        <v>0.79797979797979801</v>
      </c>
      <c r="AA136" s="29">
        <f t="shared" si="3"/>
        <v>0.92929292929292928</v>
      </c>
      <c r="AB136" s="29">
        <f t="shared" si="3"/>
        <v>0.93939393939393945</v>
      </c>
      <c r="AC136" s="29">
        <f t="shared" si="3"/>
        <v>0.85858585858585856</v>
      </c>
      <c r="AD136" s="29">
        <f t="shared" si="3"/>
        <v>0.85858585858585856</v>
      </c>
      <c r="AE136" s="29">
        <f t="shared" si="3"/>
        <v>0.90909090909090906</v>
      </c>
      <c r="AF136" s="29">
        <f t="shared" si="3"/>
        <v>0.93939393939393945</v>
      </c>
      <c r="AG136" s="29">
        <f t="shared" si="3"/>
        <v>0.83838383838383834</v>
      </c>
      <c r="AH136" s="29">
        <f t="shared" si="3"/>
        <v>0.66666666666666663</v>
      </c>
      <c r="AI136" s="214">
        <f t="shared" si="3"/>
        <v>0.81818181818181823</v>
      </c>
      <c r="AJ136" s="29">
        <f>AJ135/AJ141</f>
        <v>0.82828282828282829</v>
      </c>
      <c r="AK136" s="29">
        <f t="shared" si="3"/>
        <v>0.79797979797979801</v>
      </c>
      <c r="AL136" s="29">
        <f t="shared" si="3"/>
        <v>0.88888888888888884</v>
      </c>
      <c r="AM136" s="29">
        <f t="shared" si="3"/>
        <v>0.9494949494949495</v>
      </c>
      <c r="AN136" s="29">
        <f t="shared" si="3"/>
        <v>0.82828282828282829</v>
      </c>
      <c r="AO136" s="29">
        <f t="shared" si="3"/>
        <v>0.71717171717171713</v>
      </c>
      <c r="AP136" s="29">
        <f t="shared" si="3"/>
        <v>0.88888888888888884</v>
      </c>
      <c r="AQ136" s="29">
        <f t="shared" si="3"/>
        <v>0.88888888888888884</v>
      </c>
      <c r="AR136" s="13"/>
      <c r="AS136" s="13"/>
    </row>
    <row r="137" spans="1:45" x14ac:dyDescent="0.25">
      <c r="D137" s="32" t="s">
        <v>200</v>
      </c>
      <c r="E137" s="33">
        <f>COUNTIF(E3:E130,1)</f>
        <v>8</v>
      </c>
      <c r="F137" s="33">
        <f t="shared" ref="F137:AQ137" si="4">COUNTIF(F3:F130,1)</f>
        <v>4</v>
      </c>
      <c r="G137" s="33">
        <f t="shared" si="4"/>
        <v>8</v>
      </c>
      <c r="H137" s="33">
        <f t="shared" si="4"/>
        <v>2</v>
      </c>
      <c r="I137" s="33">
        <f t="shared" si="4"/>
        <v>9</v>
      </c>
      <c r="J137" s="33">
        <f t="shared" si="4"/>
        <v>7</v>
      </c>
      <c r="K137" s="33">
        <f t="shared" si="4"/>
        <v>7</v>
      </c>
      <c r="L137" s="33">
        <f t="shared" si="4"/>
        <v>10</v>
      </c>
      <c r="M137" s="33">
        <f t="shared" si="4"/>
        <v>6</v>
      </c>
      <c r="N137" s="33">
        <f t="shared" si="4"/>
        <v>3</v>
      </c>
      <c r="O137" s="33">
        <f t="shared" si="4"/>
        <v>5</v>
      </c>
      <c r="P137" s="33">
        <f t="shared" si="4"/>
        <v>7</v>
      </c>
      <c r="Q137" s="33">
        <f t="shared" si="4"/>
        <v>13</v>
      </c>
      <c r="R137" s="215">
        <f t="shared" si="4"/>
        <v>6</v>
      </c>
      <c r="S137" s="215">
        <f t="shared" si="4"/>
        <v>4</v>
      </c>
      <c r="T137" s="33">
        <f t="shared" si="4"/>
        <v>14</v>
      </c>
      <c r="U137" s="33">
        <f t="shared" si="4"/>
        <v>6</v>
      </c>
      <c r="V137" s="33">
        <f t="shared" si="4"/>
        <v>7</v>
      </c>
      <c r="W137" s="33">
        <f t="shared" si="4"/>
        <v>17</v>
      </c>
      <c r="X137" s="33">
        <f t="shared" si="4"/>
        <v>6</v>
      </c>
      <c r="Y137" s="33">
        <f t="shared" si="4"/>
        <v>7</v>
      </c>
      <c r="Z137" s="33">
        <f t="shared" si="4"/>
        <v>8</v>
      </c>
      <c r="AA137" s="33">
        <f t="shared" si="4"/>
        <v>6</v>
      </c>
      <c r="AB137" s="33">
        <f t="shared" si="4"/>
        <v>6</v>
      </c>
      <c r="AC137" s="33">
        <f t="shared" si="4"/>
        <v>9</v>
      </c>
      <c r="AD137" s="33">
        <f t="shared" si="4"/>
        <v>11</v>
      </c>
      <c r="AE137" s="33">
        <f t="shared" si="4"/>
        <v>5</v>
      </c>
      <c r="AF137" s="33">
        <f t="shared" si="4"/>
        <v>6</v>
      </c>
      <c r="AG137" s="33">
        <f t="shared" si="4"/>
        <v>9</v>
      </c>
      <c r="AH137" s="33">
        <f t="shared" si="4"/>
        <v>11</v>
      </c>
      <c r="AI137" s="216">
        <f t="shared" si="4"/>
        <v>13</v>
      </c>
      <c r="AJ137" s="33">
        <f t="shared" si="4"/>
        <v>8</v>
      </c>
      <c r="AK137" s="33">
        <f t="shared" si="4"/>
        <v>14</v>
      </c>
      <c r="AL137" s="33">
        <f t="shared" si="4"/>
        <v>8</v>
      </c>
      <c r="AM137" s="33">
        <f t="shared" si="4"/>
        <v>4</v>
      </c>
      <c r="AN137" s="33">
        <f t="shared" si="4"/>
        <v>10</v>
      </c>
      <c r="AO137" s="33">
        <f t="shared" si="4"/>
        <v>8</v>
      </c>
      <c r="AP137" s="33">
        <f t="shared" si="4"/>
        <v>6</v>
      </c>
      <c r="AQ137" s="33">
        <f t="shared" si="4"/>
        <v>8</v>
      </c>
    </row>
    <row r="138" spans="1:45" x14ac:dyDescent="0.25">
      <c r="D138" s="32" t="s">
        <v>201</v>
      </c>
      <c r="E138" s="36">
        <f t="shared" ref="E138:AQ138" si="5">E137/E141</f>
        <v>8.0808080808080815E-2</v>
      </c>
      <c r="F138" s="36">
        <f t="shared" si="5"/>
        <v>4.0404040404040407E-2</v>
      </c>
      <c r="G138" s="36">
        <f t="shared" si="5"/>
        <v>8.0808080808080815E-2</v>
      </c>
      <c r="H138" s="36">
        <f t="shared" si="5"/>
        <v>2.0202020202020204E-2</v>
      </c>
      <c r="I138" s="36">
        <f t="shared" si="5"/>
        <v>9.1836734693877556E-2</v>
      </c>
      <c r="J138" s="36">
        <f t="shared" si="5"/>
        <v>7.0707070707070704E-2</v>
      </c>
      <c r="K138" s="36">
        <f t="shared" si="5"/>
        <v>7.0707070707070704E-2</v>
      </c>
      <c r="L138" s="36">
        <f t="shared" si="5"/>
        <v>0.10101010101010101</v>
      </c>
      <c r="M138" s="36">
        <f t="shared" si="5"/>
        <v>6.0606060606060608E-2</v>
      </c>
      <c r="N138" s="36">
        <f t="shared" si="5"/>
        <v>3.0303030303030304E-2</v>
      </c>
      <c r="O138" s="36">
        <f t="shared" si="5"/>
        <v>5.0505050505050504E-2</v>
      </c>
      <c r="P138" s="36">
        <f t="shared" si="5"/>
        <v>7.0707070707070704E-2</v>
      </c>
      <c r="Q138" s="36">
        <f t="shared" si="5"/>
        <v>0.13131313131313133</v>
      </c>
      <c r="R138" s="217">
        <f t="shared" si="5"/>
        <v>6.0606060606060608E-2</v>
      </c>
      <c r="S138" s="217">
        <f t="shared" si="5"/>
        <v>4.0404040404040407E-2</v>
      </c>
      <c r="T138" s="36">
        <f t="shared" si="5"/>
        <v>0.14141414141414141</v>
      </c>
      <c r="U138" s="36">
        <f t="shared" si="5"/>
        <v>6.0606060606060608E-2</v>
      </c>
      <c r="V138" s="36">
        <f t="shared" si="5"/>
        <v>7.0707070707070704E-2</v>
      </c>
      <c r="W138" s="36">
        <f t="shared" si="5"/>
        <v>0.17171717171717171</v>
      </c>
      <c r="X138" s="36">
        <f t="shared" si="5"/>
        <v>6.0606060606060608E-2</v>
      </c>
      <c r="Y138" s="36">
        <f t="shared" si="5"/>
        <v>7.0707070707070704E-2</v>
      </c>
      <c r="Z138" s="36">
        <f t="shared" si="5"/>
        <v>8.0808080808080815E-2</v>
      </c>
      <c r="AA138" s="36">
        <f t="shared" si="5"/>
        <v>6.0606060606060608E-2</v>
      </c>
      <c r="AB138" s="36">
        <f t="shared" si="5"/>
        <v>6.0606060606060608E-2</v>
      </c>
      <c r="AC138" s="36">
        <f t="shared" si="5"/>
        <v>9.0909090909090912E-2</v>
      </c>
      <c r="AD138" s="36">
        <f t="shared" si="5"/>
        <v>0.1111111111111111</v>
      </c>
      <c r="AE138" s="36">
        <f t="shared" si="5"/>
        <v>5.0505050505050504E-2</v>
      </c>
      <c r="AF138" s="36">
        <f t="shared" si="5"/>
        <v>6.0606060606060608E-2</v>
      </c>
      <c r="AG138" s="36">
        <f t="shared" si="5"/>
        <v>9.0909090909090912E-2</v>
      </c>
      <c r="AH138" s="36">
        <f t="shared" si="5"/>
        <v>0.1111111111111111</v>
      </c>
      <c r="AI138" s="218">
        <f t="shared" si="5"/>
        <v>0.13131313131313133</v>
      </c>
      <c r="AJ138" s="36">
        <f t="shared" si="5"/>
        <v>8.0808080808080815E-2</v>
      </c>
      <c r="AK138" s="36">
        <f t="shared" si="5"/>
        <v>0.14141414141414141</v>
      </c>
      <c r="AL138" s="36">
        <f t="shared" si="5"/>
        <v>8.0808080808080815E-2</v>
      </c>
      <c r="AM138" s="36">
        <f t="shared" si="5"/>
        <v>4.0404040404040407E-2</v>
      </c>
      <c r="AN138" s="36">
        <f t="shared" si="5"/>
        <v>0.10101010101010101</v>
      </c>
      <c r="AO138" s="36">
        <f t="shared" si="5"/>
        <v>8.0808080808080815E-2</v>
      </c>
      <c r="AP138" s="36">
        <f t="shared" si="5"/>
        <v>6.0606060606060608E-2</v>
      </c>
      <c r="AQ138" s="36">
        <f t="shared" si="5"/>
        <v>8.0808080808080815E-2</v>
      </c>
      <c r="AR138" s="13"/>
      <c r="AS138" s="13"/>
    </row>
    <row r="139" spans="1:45" x14ac:dyDescent="0.25">
      <c r="D139" s="39" t="s">
        <v>202</v>
      </c>
      <c r="E139" s="40">
        <f>COUNTIF(E3:E130,0)</f>
        <v>0</v>
      </c>
      <c r="F139" s="40">
        <f t="shared" ref="F139:AQ139" si="6">COUNTIF(F3:F130,0)</f>
        <v>1</v>
      </c>
      <c r="G139" s="40">
        <f t="shared" si="6"/>
        <v>6</v>
      </c>
      <c r="H139" s="40">
        <f t="shared" si="6"/>
        <v>1</v>
      </c>
      <c r="I139" s="40">
        <f t="shared" si="6"/>
        <v>1</v>
      </c>
      <c r="J139" s="40">
        <f t="shared" si="6"/>
        <v>8</v>
      </c>
      <c r="K139" s="40">
        <f t="shared" si="6"/>
        <v>8</v>
      </c>
      <c r="L139" s="40">
        <f t="shared" si="6"/>
        <v>4</v>
      </c>
      <c r="M139" s="40">
        <f t="shared" si="6"/>
        <v>3</v>
      </c>
      <c r="N139" s="40">
        <f t="shared" si="6"/>
        <v>5</v>
      </c>
      <c r="O139" s="40">
        <f t="shared" si="6"/>
        <v>1</v>
      </c>
      <c r="P139" s="40">
        <f t="shared" si="6"/>
        <v>1</v>
      </c>
      <c r="Q139" s="40">
        <f t="shared" si="6"/>
        <v>6</v>
      </c>
      <c r="R139" s="219">
        <f t="shared" si="6"/>
        <v>22</v>
      </c>
      <c r="S139" s="219">
        <f t="shared" si="6"/>
        <v>0</v>
      </c>
      <c r="T139" s="40">
        <f t="shared" si="6"/>
        <v>9</v>
      </c>
      <c r="U139" s="40">
        <f t="shared" si="6"/>
        <v>3</v>
      </c>
      <c r="V139" s="40">
        <f t="shared" si="6"/>
        <v>55</v>
      </c>
      <c r="W139" s="40">
        <f t="shared" si="6"/>
        <v>35</v>
      </c>
      <c r="X139" s="40">
        <f t="shared" si="6"/>
        <v>13</v>
      </c>
      <c r="Y139" s="40">
        <f t="shared" si="6"/>
        <v>2</v>
      </c>
      <c r="Z139" s="40">
        <f t="shared" si="6"/>
        <v>12</v>
      </c>
      <c r="AA139" s="40">
        <f t="shared" si="6"/>
        <v>1</v>
      </c>
      <c r="AB139" s="40">
        <f t="shared" si="6"/>
        <v>0</v>
      </c>
      <c r="AC139" s="40">
        <f t="shared" si="6"/>
        <v>5</v>
      </c>
      <c r="AD139" s="40">
        <f t="shared" si="6"/>
        <v>3</v>
      </c>
      <c r="AE139" s="40">
        <f t="shared" si="6"/>
        <v>4</v>
      </c>
      <c r="AF139" s="40">
        <f t="shared" si="6"/>
        <v>0</v>
      </c>
      <c r="AG139" s="40">
        <f t="shared" si="6"/>
        <v>7</v>
      </c>
      <c r="AH139" s="40">
        <f t="shared" si="6"/>
        <v>22</v>
      </c>
      <c r="AI139" s="220">
        <f t="shared" si="6"/>
        <v>5</v>
      </c>
      <c r="AJ139" s="40">
        <f t="shared" si="6"/>
        <v>9</v>
      </c>
      <c r="AK139" s="40">
        <f t="shared" si="6"/>
        <v>6</v>
      </c>
      <c r="AL139" s="40">
        <f t="shared" si="6"/>
        <v>3</v>
      </c>
      <c r="AM139" s="40">
        <f t="shared" si="6"/>
        <v>1</v>
      </c>
      <c r="AN139" s="40">
        <f t="shared" si="6"/>
        <v>7</v>
      </c>
      <c r="AO139" s="40">
        <f t="shared" si="6"/>
        <v>20</v>
      </c>
      <c r="AP139" s="40">
        <f t="shared" si="6"/>
        <v>5</v>
      </c>
      <c r="AQ139" s="40">
        <f t="shared" si="6"/>
        <v>3</v>
      </c>
    </row>
    <row r="140" spans="1:45" x14ac:dyDescent="0.25">
      <c r="D140" s="39" t="s">
        <v>203</v>
      </c>
      <c r="E140" s="43">
        <f t="shared" ref="E140:AQ140" si="7">E139/E141</f>
        <v>0</v>
      </c>
      <c r="F140" s="43">
        <f t="shared" si="7"/>
        <v>1.0101010101010102E-2</v>
      </c>
      <c r="G140" s="43">
        <f t="shared" si="7"/>
        <v>6.0606060606060608E-2</v>
      </c>
      <c r="H140" s="43">
        <f t="shared" si="7"/>
        <v>1.0101010101010102E-2</v>
      </c>
      <c r="I140" s="43">
        <f t="shared" si="7"/>
        <v>1.020408163265306E-2</v>
      </c>
      <c r="J140" s="43">
        <f t="shared" si="7"/>
        <v>8.0808080808080815E-2</v>
      </c>
      <c r="K140" s="43">
        <f t="shared" si="7"/>
        <v>8.0808080808080815E-2</v>
      </c>
      <c r="L140" s="43">
        <f t="shared" si="7"/>
        <v>4.0404040404040407E-2</v>
      </c>
      <c r="M140" s="43">
        <f t="shared" si="7"/>
        <v>3.0303030303030304E-2</v>
      </c>
      <c r="N140" s="43">
        <f t="shared" si="7"/>
        <v>5.0505050505050504E-2</v>
      </c>
      <c r="O140" s="43">
        <f t="shared" si="7"/>
        <v>1.0101010101010102E-2</v>
      </c>
      <c r="P140" s="43">
        <f t="shared" si="7"/>
        <v>1.0101010101010102E-2</v>
      </c>
      <c r="Q140" s="43">
        <f t="shared" si="7"/>
        <v>6.0606060606060608E-2</v>
      </c>
      <c r="R140" s="221">
        <f t="shared" si="7"/>
        <v>0.22222222222222221</v>
      </c>
      <c r="S140" s="221">
        <f t="shared" si="7"/>
        <v>0</v>
      </c>
      <c r="T140" s="43">
        <f t="shared" si="7"/>
        <v>9.0909090909090912E-2</v>
      </c>
      <c r="U140" s="43">
        <f t="shared" si="7"/>
        <v>3.0303030303030304E-2</v>
      </c>
      <c r="V140" s="43">
        <f t="shared" si="7"/>
        <v>0.55555555555555558</v>
      </c>
      <c r="W140" s="43">
        <f t="shared" si="7"/>
        <v>0.35353535353535354</v>
      </c>
      <c r="X140" s="43">
        <f t="shared" si="7"/>
        <v>0.13131313131313133</v>
      </c>
      <c r="Y140" s="43">
        <f t="shared" si="7"/>
        <v>2.0202020202020204E-2</v>
      </c>
      <c r="Z140" s="43">
        <f t="shared" si="7"/>
        <v>0.12121212121212122</v>
      </c>
      <c r="AA140" s="43">
        <f t="shared" si="7"/>
        <v>1.0101010101010102E-2</v>
      </c>
      <c r="AB140" s="43">
        <f t="shared" si="7"/>
        <v>0</v>
      </c>
      <c r="AC140" s="43">
        <f t="shared" si="7"/>
        <v>5.0505050505050504E-2</v>
      </c>
      <c r="AD140" s="43">
        <f t="shared" si="7"/>
        <v>3.0303030303030304E-2</v>
      </c>
      <c r="AE140" s="43">
        <f t="shared" si="7"/>
        <v>4.0404040404040407E-2</v>
      </c>
      <c r="AF140" s="43">
        <f t="shared" si="7"/>
        <v>0</v>
      </c>
      <c r="AG140" s="43">
        <f t="shared" si="7"/>
        <v>7.0707070707070704E-2</v>
      </c>
      <c r="AH140" s="43">
        <f t="shared" si="7"/>
        <v>0.22222222222222221</v>
      </c>
      <c r="AI140" s="222">
        <f t="shared" si="7"/>
        <v>5.0505050505050504E-2</v>
      </c>
      <c r="AJ140" s="43">
        <f t="shared" si="7"/>
        <v>9.0909090909090912E-2</v>
      </c>
      <c r="AK140" s="43">
        <f t="shared" si="7"/>
        <v>6.0606060606060608E-2</v>
      </c>
      <c r="AL140" s="43">
        <f t="shared" si="7"/>
        <v>3.0303030303030304E-2</v>
      </c>
      <c r="AM140" s="43">
        <f t="shared" si="7"/>
        <v>1.0101010101010102E-2</v>
      </c>
      <c r="AN140" s="43">
        <f t="shared" si="7"/>
        <v>7.0707070707070704E-2</v>
      </c>
      <c r="AO140" s="43">
        <f t="shared" si="7"/>
        <v>0.20202020202020202</v>
      </c>
      <c r="AP140" s="43">
        <f t="shared" si="7"/>
        <v>5.0505050505050504E-2</v>
      </c>
      <c r="AQ140" s="43">
        <f t="shared" si="7"/>
        <v>3.0303030303030304E-2</v>
      </c>
      <c r="AR140" s="13"/>
      <c r="AS140" s="13"/>
    </row>
    <row r="141" spans="1:45" s="226" customFormat="1" ht="15" x14ac:dyDescent="0.25">
      <c r="A141" s="223"/>
      <c r="B141" s="224"/>
      <c r="C141" s="225"/>
      <c r="D141" s="49" t="s">
        <v>204</v>
      </c>
      <c r="E141" s="50">
        <f>E135+E137+E139</f>
        <v>99</v>
      </c>
      <c r="F141" s="50">
        <f t="shared" ref="F141:AQ141" si="8">F135+F137+F139</f>
        <v>99</v>
      </c>
      <c r="G141" s="50">
        <f t="shared" si="8"/>
        <v>99</v>
      </c>
      <c r="H141" s="50">
        <f t="shared" si="8"/>
        <v>99</v>
      </c>
      <c r="I141" s="50">
        <f t="shared" si="8"/>
        <v>98</v>
      </c>
      <c r="J141" s="50">
        <f t="shared" si="8"/>
        <v>99</v>
      </c>
      <c r="K141" s="50">
        <f t="shared" si="8"/>
        <v>99</v>
      </c>
      <c r="L141" s="50">
        <f t="shared" si="8"/>
        <v>99</v>
      </c>
      <c r="M141" s="50">
        <f t="shared" si="8"/>
        <v>99</v>
      </c>
      <c r="N141" s="50">
        <f t="shared" si="8"/>
        <v>99</v>
      </c>
      <c r="O141" s="50">
        <f t="shared" si="8"/>
        <v>99</v>
      </c>
      <c r="P141" s="50">
        <f t="shared" si="8"/>
        <v>99</v>
      </c>
      <c r="Q141" s="50">
        <f t="shared" si="8"/>
        <v>99</v>
      </c>
      <c r="R141" s="50">
        <f t="shared" si="8"/>
        <v>99</v>
      </c>
      <c r="S141" s="50">
        <f t="shared" si="8"/>
        <v>99</v>
      </c>
      <c r="T141" s="50">
        <f t="shared" si="8"/>
        <v>99</v>
      </c>
      <c r="U141" s="50">
        <f t="shared" si="8"/>
        <v>99</v>
      </c>
      <c r="V141" s="50">
        <f t="shared" si="8"/>
        <v>99</v>
      </c>
      <c r="W141" s="50">
        <f t="shared" si="8"/>
        <v>99</v>
      </c>
      <c r="X141" s="50">
        <f t="shared" si="8"/>
        <v>99</v>
      </c>
      <c r="Y141" s="50">
        <f t="shared" si="8"/>
        <v>99</v>
      </c>
      <c r="Z141" s="50">
        <f t="shared" si="8"/>
        <v>99</v>
      </c>
      <c r="AA141" s="50">
        <f t="shared" si="8"/>
        <v>99</v>
      </c>
      <c r="AB141" s="50">
        <f t="shared" si="8"/>
        <v>99</v>
      </c>
      <c r="AC141" s="50">
        <f t="shared" si="8"/>
        <v>99</v>
      </c>
      <c r="AD141" s="50">
        <f t="shared" si="8"/>
        <v>99</v>
      </c>
      <c r="AE141" s="50">
        <f t="shared" si="8"/>
        <v>99</v>
      </c>
      <c r="AF141" s="50">
        <f t="shared" si="8"/>
        <v>99</v>
      </c>
      <c r="AG141" s="50">
        <f t="shared" si="8"/>
        <v>99</v>
      </c>
      <c r="AH141" s="50">
        <f t="shared" si="8"/>
        <v>99</v>
      </c>
      <c r="AI141" s="50">
        <f t="shared" si="8"/>
        <v>99</v>
      </c>
      <c r="AJ141" s="50">
        <f t="shared" si="8"/>
        <v>99</v>
      </c>
      <c r="AK141" s="49">
        <f t="shared" si="8"/>
        <v>99</v>
      </c>
      <c r="AL141" s="50">
        <f t="shared" si="8"/>
        <v>99</v>
      </c>
      <c r="AM141" s="50">
        <f t="shared" si="8"/>
        <v>99</v>
      </c>
      <c r="AN141" s="50">
        <f t="shared" si="8"/>
        <v>99</v>
      </c>
      <c r="AO141" s="50">
        <f t="shared" si="8"/>
        <v>99</v>
      </c>
      <c r="AP141" s="50">
        <f t="shared" si="8"/>
        <v>99</v>
      </c>
      <c r="AQ141" s="50">
        <f t="shared" si="8"/>
        <v>99</v>
      </c>
    </row>
    <row r="146" spans="5:43" x14ac:dyDescent="0.25">
      <c r="AJ146" s="227"/>
      <c r="AK146" s="8"/>
    </row>
    <row r="147" spans="5:43" x14ac:dyDescent="0.25"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</row>
  </sheetData>
  <mergeCells count="330">
    <mergeCell ref="D24:D25"/>
    <mergeCell ref="E24:E25"/>
    <mergeCell ref="F24:F25"/>
    <mergeCell ref="G24:G25"/>
    <mergeCell ref="H24:H25"/>
    <mergeCell ref="I24:I25"/>
    <mergeCell ref="A3:A77"/>
    <mergeCell ref="B3:B15"/>
    <mergeCell ref="C3:C15"/>
    <mergeCell ref="B16:B21"/>
    <mergeCell ref="C16:C21"/>
    <mergeCell ref="B22:B32"/>
    <mergeCell ref="C24:C25"/>
    <mergeCell ref="C26:C31"/>
    <mergeCell ref="B33:B42"/>
    <mergeCell ref="C33:C40"/>
    <mergeCell ref="P24:P25"/>
    <mergeCell ref="Q24:Q25"/>
    <mergeCell ref="R24:R25"/>
    <mergeCell ref="S24:S25"/>
    <mergeCell ref="T24:T25"/>
    <mergeCell ref="J24:J25"/>
    <mergeCell ref="K24:K25"/>
    <mergeCell ref="L24:L25"/>
    <mergeCell ref="M24:M25"/>
    <mergeCell ref="N24:N25"/>
    <mergeCell ref="O24:O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AM24:AM25"/>
    <mergeCell ref="AN24:AN25"/>
    <mergeCell ref="AO24:AO25"/>
    <mergeCell ref="AP24:AP25"/>
    <mergeCell ref="AQ24:AQ25"/>
    <mergeCell ref="AR24:AR25"/>
    <mergeCell ref="AG24:AG25"/>
    <mergeCell ref="AH24:AH25"/>
    <mergeCell ref="AI24:AI25"/>
    <mergeCell ref="AJ24:AJ25"/>
    <mergeCell ref="AK24:AK25"/>
    <mergeCell ref="AL24:AL25"/>
    <mergeCell ref="A78:A94"/>
    <mergeCell ref="B78:B94"/>
    <mergeCell ref="C78:C94"/>
    <mergeCell ref="B43:B44"/>
    <mergeCell ref="C43:C44"/>
    <mergeCell ref="B45:B63"/>
    <mergeCell ref="C45:C63"/>
    <mergeCell ref="B64:B72"/>
    <mergeCell ref="C65:C70"/>
    <mergeCell ref="C71:C72"/>
    <mergeCell ref="E78:E94"/>
    <mergeCell ref="F78:F94"/>
    <mergeCell ref="G78:G94"/>
    <mergeCell ref="H78:H94"/>
    <mergeCell ref="I78:I94"/>
    <mergeCell ref="J78:J94"/>
    <mergeCell ref="B73:B75"/>
    <mergeCell ref="C73:C75"/>
    <mergeCell ref="B76:B77"/>
    <mergeCell ref="C76:C77"/>
    <mergeCell ref="P78:P94"/>
    <mergeCell ref="Q78:Q94"/>
    <mergeCell ref="R78:R94"/>
    <mergeCell ref="S78:S94"/>
    <mergeCell ref="T78:T94"/>
    <mergeCell ref="U78:U94"/>
    <mergeCell ref="K78:K94"/>
    <mergeCell ref="L78:L94"/>
    <mergeCell ref="M78:M94"/>
    <mergeCell ref="N78:N94"/>
    <mergeCell ref="O78:O94"/>
    <mergeCell ref="AB78:AB94"/>
    <mergeCell ref="AC78:AC94"/>
    <mergeCell ref="AD78:AD94"/>
    <mergeCell ref="AE78:AE94"/>
    <mergeCell ref="AF78:AF94"/>
    <mergeCell ref="AG78:AG94"/>
    <mergeCell ref="V78:V94"/>
    <mergeCell ref="W78:W94"/>
    <mergeCell ref="X78:X94"/>
    <mergeCell ref="Y78:Y94"/>
    <mergeCell ref="Z78:Z94"/>
    <mergeCell ref="AA78:AA94"/>
    <mergeCell ref="AN78:AN94"/>
    <mergeCell ref="AO78:AO94"/>
    <mergeCell ref="AP78:AP94"/>
    <mergeCell ref="AQ78:AQ94"/>
    <mergeCell ref="AR78:AR94"/>
    <mergeCell ref="AS78:AS94"/>
    <mergeCell ref="AH78:AH94"/>
    <mergeCell ref="AI78:AI94"/>
    <mergeCell ref="AJ78:AJ94"/>
    <mergeCell ref="AK78:AK94"/>
    <mergeCell ref="AL78:AL94"/>
    <mergeCell ref="AM78:AM94"/>
    <mergeCell ref="E101:E103"/>
    <mergeCell ref="F101:F103"/>
    <mergeCell ref="G101:G103"/>
    <mergeCell ref="H101:H103"/>
    <mergeCell ref="I101:I103"/>
    <mergeCell ref="J101:J103"/>
    <mergeCell ref="A95:A98"/>
    <mergeCell ref="B95:B98"/>
    <mergeCell ref="C95:C98"/>
    <mergeCell ref="A99:A113"/>
    <mergeCell ref="B99:B104"/>
    <mergeCell ref="C99:C104"/>
    <mergeCell ref="B106:B109"/>
    <mergeCell ref="C106:C109"/>
    <mergeCell ref="B110:B113"/>
    <mergeCell ref="C110:C113"/>
    <mergeCell ref="P101:P103"/>
    <mergeCell ref="Q101:Q103"/>
    <mergeCell ref="R101:R103"/>
    <mergeCell ref="S101:S103"/>
    <mergeCell ref="T101:T103"/>
    <mergeCell ref="U101:U103"/>
    <mergeCell ref="K101:K103"/>
    <mergeCell ref="L101:L103"/>
    <mergeCell ref="M101:M103"/>
    <mergeCell ref="N101:N103"/>
    <mergeCell ref="O101:O103"/>
    <mergeCell ref="AB101:AB103"/>
    <mergeCell ref="AC101:AC103"/>
    <mergeCell ref="AD101:AD103"/>
    <mergeCell ref="AE101:AE103"/>
    <mergeCell ref="AF101:AF103"/>
    <mergeCell ref="AG101:AG103"/>
    <mergeCell ref="V101:V103"/>
    <mergeCell ref="W101:W103"/>
    <mergeCell ref="X101:X103"/>
    <mergeCell ref="Y101:Y103"/>
    <mergeCell ref="Z101:Z103"/>
    <mergeCell ref="AA101:AA103"/>
    <mergeCell ref="AN101:AN103"/>
    <mergeCell ref="AO101:AO103"/>
    <mergeCell ref="AP101:AP103"/>
    <mergeCell ref="AQ101:AQ103"/>
    <mergeCell ref="AR101:AR103"/>
    <mergeCell ref="AS101:AS103"/>
    <mergeCell ref="AH101:AH103"/>
    <mergeCell ref="AI101:AI103"/>
    <mergeCell ref="AJ101:AJ103"/>
    <mergeCell ref="AK101:AK103"/>
    <mergeCell ref="AL101:AL103"/>
    <mergeCell ref="AM101:AM103"/>
    <mergeCell ref="S106:S107"/>
    <mergeCell ref="T106:T107"/>
    <mergeCell ref="J106:J107"/>
    <mergeCell ref="K106:K107"/>
    <mergeCell ref="L106:L107"/>
    <mergeCell ref="M106:M107"/>
    <mergeCell ref="N106:N107"/>
    <mergeCell ref="O106:O107"/>
    <mergeCell ref="D106:D107"/>
    <mergeCell ref="E106:E107"/>
    <mergeCell ref="F106:F107"/>
    <mergeCell ref="G106:G107"/>
    <mergeCell ref="H106:H107"/>
    <mergeCell ref="I106:I107"/>
    <mergeCell ref="AP106:AP107"/>
    <mergeCell ref="AQ106:AQ107"/>
    <mergeCell ref="AR106:AR107"/>
    <mergeCell ref="AG106:AG107"/>
    <mergeCell ref="AH106:AH107"/>
    <mergeCell ref="AI106:AI107"/>
    <mergeCell ref="AJ106:AJ107"/>
    <mergeCell ref="AK106:AK107"/>
    <mergeCell ref="AL106:AL107"/>
    <mergeCell ref="A115:A117"/>
    <mergeCell ref="E115:E117"/>
    <mergeCell ref="F115:F117"/>
    <mergeCell ref="G115:G117"/>
    <mergeCell ref="H115:H117"/>
    <mergeCell ref="I115:I117"/>
    <mergeCell ref="AM106:AM107"/>
    <mergeCell ref="AN106:AN107"/>
    <mergeCell ref="AO106:AO107"/>
    <mergeCell ref="AA106:AA107"/>
    <mergeCell ref="AB106:AB107"/>
    <mergeCell ref="AC106:AC107"/>
    <mergeCell ref="AD106:AD107"/>
    <mergeCell ref="AE106:AE107"/>
    <mergeCell ref="AF106:AF107"/>
    <mergeCell ref="U106:U107"/>
    <mergeCell ref="V106:V107"/>
    <mergeCell ref="W106:W107"/>
    <mergeCell ref="X106:X107"/>
    <mergeCell ref="Y106:Y107"/>
    <mergeCell ref="Z106:Z107"/>
    <mergeCell ref="P106:P107"/>
    <mergeCell ref="Q106:Q107"/>
    <mergeCell ref="R106:R107"/>
    <mergeCell ref="P115:P117"/>
    <mergeCell ref="Q115:Q117"/>
    <mergeCell ref="R115:R117"/>
    <mergeCell ref="S115:S117"/>
    <mergeCell ref="T115:T117"/>
    <mergeCell ref="J115:J117"/>
    <mergeCell ref="K115:K117"/>
    <mergeCell ref="L115:L117"/>
    <mergeCell ref="M115:M117"/>
    <mergeCell ref="N115:N117"/>
    <mergeCell ref="O115:O117"/>
    <mergeCell ref="AC115:AC117"/>
    <mergeCell ref="AD115:AD117"/>
    <mergeCell ref="AE115:AE117"/>
    <mergeCell ref="AF115:AF117"/>
    <mergeCell ref="U115:U117"/>
    <mergeCell ref="V115:V117"/>
    <mergeCell ref="W115:W117"/>
    <mergeCell ref="X115:X117"/>
    <mergeCell ref="Y115:Y117"/>
    <mergeCell ref="Z115:Z117"/>
    <mergeCell ref="AS115:AS117"/>
    <mergeCell ref="A118:A124"/>
    <mergeCell ref="B118:B124"/>
    <mergeCell ref="C118:C124"/>
    <mergeCell ref="A126:A128"/>
    <mergeCell ref="B126:B128"/>
    <mergeCell ref="C126:C128"/>
    <mergeCell ref="E126:E128"/>
    <mergeCell ref="F126:F128"/>
    <mergeCell ref="G126:G128"/>
    <mergeCell ref="AM115:AM117"/>
    <mergeCell ref="AN115:AN117"/>
    <mergeCell ref="AO115:AO117"/>
    <mergeCell ref="AP115:AP117"/>
    <mergeCell ref="AQ115:AQ117"/>
    <mergeCell ref="AR115:AR117"/>
    <mergeCell ref="AG115:AG117"/>
    <mergeCell ref="AH115:AH117"/>
    <mergeCell ref="AI115:AI117"/>
    <mergeCell ref="AJ115:AJ117"/>
    <mergeCell ref="AK115:AK117"/>
    <mergeCell ref="AL115:AL117"/>
    <mergeCell ref="AA115:AA117"/>
    <mergeCell ref="AB115:AB117"/>
    <mergeCell ref="N126:N128"/>
    <mergeCell ref="O126:O128"/>
    <mergeCell ref="P126:P128"/>
    <mergeCell ref="Q126:Q128"/>
    <mergeCell ref="R126:R128"/>
    <mergeCell ref="H126:H128"/>
    <mergeCell ref="I126:I128"/>
    <mergeCell ref="J126:J128"/>
    <mergeCell ref="K126:K128"/>
    <mergeCell ref="L126:L128"/>
    <mergeCell ref="M126:M128"/>
    <mergeCell ref="AA126:AA128"/>
    <mergeCell ref="AB126:AB128"/>
    <mergeCell ref="AC126:AC128"/>
    <mergeCell ref="AD126:AD128"/>
    <mergeCell ref="S126:S128"/>
    <mergeCell ref="T126:T128"/>
    <mergeCell ref="U126:U128"/>
    <mergeCell ref="V126:V128"/>
    <mergeCell ref="W126:W128"/>
    <mergeCell ref="X126:X128"/>
    <mergeCell ref="AQ126:AQ128"/>
    <mergeCell ref="AR126:AR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K126:AK128"/>
    <mergeCell ref="AL126:AL128"/>
    <mergeCell ref="AM126:AM128"/>
    <mergeCell ref="AN126:AN128"/>
    <mergeCell ref="AO126:AO128"/>
    <mergeCell ref="AP126:AP128"/>
    <mergeCell ref="AE126:AE128"/>
    <mergeCell ref="AF126:AF128"/>
    <mergeCell ref="AG126:AG128"/>
    <mergeCell ref="AH126:AH128"/>
    <mergeCell ref="AI126:AI128"/>
    <mergeCell ref="AJ126:AJ128"/>
    <mergeCell ref="Y126:Y128"/>
    <mergeCell ref="Z126:Z128"/>
    <mergeCell ref="O129:O130"/>
    <mergeCell ref="P129:P130"/>
    <mergeCell ref="Q129:Q130"/>
    <mergeCell ref="R129:R130"/>
    <mergeCell ref="S129:S130"/>
    <mergeCell ref="I129:I130"/>
    <mergeCell ref="J129:J130"/>
    <mergeCell ref="K129:K130"/>
    <mergeCell ref="L129:L130"/>
    <mergeCell ref="M129:M130"/>
    <mergeCell ref="N129:N130"/>
    <mergeCell ref="Z129:Z130"/>
    <mergeCell ref="AA129:AA130"/>
    <mergeCell ref="AB129:AB130"/>
    <mergeCell ref="AC129:AC130"/>
    <mergeCell ref="AD129:AD130"/>
    <mergeCell ref="AE129:AE130"/>
    <mergeCell ref="T129:T130"/>
    <mergeCell ref="U129:U130"/>
    <mergeCell ref="V129:V130"/>
    <mergeCell ref="W129:W130"/>
    <mergeCell ref="X129:X130"/>
    <mergeCell ref="Y129:Y130"/>
    <mergeCell ref="AR129:AR130"/>
    <mergeCell ref="AL129:AL130"/>
    <mergeCell ref="AM129:AM130"/>
    <mergeCell ref="AN129:AN130"/>
    <mergeCell ref="AO129:AO130"/>
    <mergeCell ref="AP129:AP130"/>
    <mergeCell ref="AQ129:AQ130"/>
    <mergeCell ref="AF129:AF130"/>
    <mergeCell ref="AG129:AG130"/>
    <mergeCell ref="AH129:AH130"/>
    <mergeCell ref="AI129:AI130"/>
    <mergeCell ref="AJ129:AJ130"/>
    <mergeCell ref="AK129:AK130"/>
  </mergeCells>
  <conditionalFormatting sqref="AH3:AP130 AF3:AF130 AD3:AD130 T3:Z24 T26:Z78 T25:U25 Y25:Z25 T95:Z101 T79:U94 Y79:Z94 T104:Z106 T102:U103 Y102:Z103 T108:Z115 T107:U107 Y107:Z107 T118:Z126 T116:U117 Y116:Z117 T129:Z129 T127:U128 Y127:Z128 T130:U130 Y130:Z130 G3:R16 G21:R130 G17:Q20">
    <cfRule type="cellIs" dxfId="15" priority="16" operator="equal">
      <formula>0</formula>
    </cfRule>
  </conditionalFormatting>
  <conditionalFormatting sqref="AH3:AP130 AF3:AF130 AD3:AD130 T3:Z24 T26:Z78 T25:U25 Y25:Z25 T95:Z101 T79:U94 Y79:Z94 T104:Z106 T102:U103 Y102:Z103 T108:Z115 T107:U107 Y107:Z107 T118:Z126 T116:U117 Y116:Z117 T129:Z129 T127:U128 Y127:Z128 T130:U130 Y130:Z130 E3:R16 E21:R130 E17:Q20">
    <cfRule type="cellIs" dxfId="14" priority="15" operator="equal">
      <formula>1</formula>
    </cfRule>
  </conditionalFormatting>
  <conditionalFormatting sqref="AQ3:AQ130">
    <cfRule type="cellIs" dxfId="13" priority="14" operator="equal">
      <formula>0</formula>
    </cfRule>
  </conditionalFormatting>
  <conditionalFormatting sqref="AQ3:AQ130">
    <cfRule type="cellIs" dxfId="12" priority="13" operator="equal">
      <formula>1</formula>
    </cfRule>
  </conditionalFormatting>
  <conditionalFormatting sqref="AG3:AG130">
    <cfRule type="cellIs" dxfId="11" priority="12" operator="equal">
      <formula>0</formula>
    </cfRule>
  </conditionalFormatting>
  <conditionalFormatting sqref="AG3:AG130">
    <cfRule type="cellIs" dxfId="10" priority="11" operator="equal">
      <formula>1</formula>
    </cfRule>
  </conditionalFormatting>
  <conditionalFormatting sqref="AE3:AE130">
    <cfRule type="cellIs" dxfId="9" priority="10" operator="equal">
      <formula>0</formula>
    </cfRule>
  </conditionalFormatting>
  <conditionalFormatting sqref="AE3:AE130">
    <cfRule type="cellIs" dxfId="8" priority="9" operator="equal">
      <formula>1</formula>
    </cfRule>
  </conditionalFormatting>
  <conditionalFormatting sqref="AC3:AC130">
    <cfRule type="cellIs" dxfId="7" priority="8" operator="equal">
      <formula>0</formula>
    </cfRule>
  </conditionalFormatting>
  <conditionalFormatting sqref="AC3:AC130">
    <cfRule type="cellIs" dxfId="6" priority="7" operator="equal">
      <formula>1</formula>
    </cfRule>
  </conditionalFormatting>
  <conditionalFormatting sqref="AA3:AB130">
    <cfRule type="cellIs" dxfId="5" priority="6" operator="equal">
      <formula>0</formula>
    </cfRule>
  </conditionalFormatting>
  <conditionalFormatting sqref="AA3:AB130">
    <cfRule type="cellIs" dxfId="4" priority="5" operator="equal">
      <formula>1</formula>
    </cfRule>
  </conditionalFormatting>
  <conditionalFormatting sqref="S3:S130">
    <cfRule type="cellIs" dxfId="3" priority="4" operator="equal">
      <formula>0</formula>
    </cfRule>
  </conditionalFormatting>
  <conditionalFormatting sqref="S3:S130">
    <cfRule type="cellIs" dxfId="2" priority="3" operator="equal">
      <formula>1</formula>
    </cfRule>
  </conditionalFormatting>
  <conditionalFormatting sqref="R17:R20">
    <cfRule type="cellIs" dxfId="1" priority="2" operator="equal">
      <formula>0</formula>
    </cfRule>
  </conditionalFormatting>
  <conditionalFormatting sqref="R17:R20">
    <cfRule type="cellIs" dxfId="0" priority="1" operator="equal">
      <formula>1</formula>
    </cfRule>
  </conditionalFormatting>
  <hyperlinks>
    <hyperlink ref="D91" r:id="rId1" display="http://school-collection.edu.ru/"/>
    <hyperlink ref="H2" r:id="rId2" display="http://centerstart.ru/school/add/159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ЗВО</vt:lpstr>
      <vt:lpstr>ЦВО</vt:lpstr>
      <vt:lpstr>КВО</vt:lpstr>
      <vt:lpstr>ПВО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Юферова Ольга Сергеевна</dc:creator>
  <cp:lastModifiedBy>Коценко Ольга Георгиевна</cp:lastModifiedBy>
  <dcterms:created xsi:type="dcterms:W3CDTF">2014-10-15T07:46:53Z</dcterms:created>
  <dcterms:modified xsi:type="dcterms:W3CDTF">2015-10-21T08:52:55Z</dcterms:modified>
</cp:coreProperties>
</file>